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evolucion2\Desktop\I M P O R T A N T E\PAT\TERCER TRIMESTRE\"/>
    </mc:Choice>
  </mc:AlternateContent>
  <bookViews>
    <workbookView xWindow="0" yWindow="0" windowWidth="21600" windowHeight="9135"/>
  </bookViews>
  <sheets>
    <sheet name="AGOSTO" sheetId="9" r:id="rId1"/>
    <sheet name="SEPTIEMBRE" sheetId="10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0" l="1"/>
  <c r="P23" i="9" l="1"/>
</calcChain>
</file>

<file path=xl/sharedStrings.xml><?xml version="1.0" encoding="utf-8"?>
<sst xmlns="http://schemas.openxmlformats.org/spreadsheetml/2006/main" count="390" uniqueCount="127">
  <si>
    <t>X</t>
  </si>
  <si>
    <t>CDMX</t>
  </si>
  <si>
    <t>F</t>
  </si>
  <si>
    <t>M</t>
  </si>
  <si>
    <t xml:space="preserve">Numeración </t>
  </si>
  <si>
    <t xml:space="preserve">Día </t>
  </si>
  <si>
    <t xml:space="preserve">Hora de atención </t>
  </si>
  <si>
    <t xml:space="preserve">Sexo </t>
  </si>
  <si>
    <t xml:space="preserve">Años cumplidos </t>
  </si>
  <si>
    <t xml:space="preserve">Entidad federativa </t>
  </si>
  <si>
    <t>Del. / municipio</t>
  </si>
  <si>
    <t xml:space="preserve">Colonia </t>
  </si>
  <si>
    <t xml:space="preserve">Nivel de estudios </t>
  </si>
  <si>
    <t xml:space="preserve">Ocupación </t>
  </si>
  <si>
    <t xml:space="preserve">Acompañantes </t>
  </si>
  <si>
    <t xml:space="preserve">Edo. De México </t>
  </si>
  <si>
    <t>Cuautitlán</t>
  </si>
  <si>
    <t>Familia</t>
  </si>
  <si>
    <t xml:space="preserve">California </t>
  </si>
  <si>
    <t xml:space="preserve">País </t>
  </si>
  <si>
    <t xml:space="preserve">Profecional </t>
  </si>
  <si>
    <t xml:space="preserve">Arquitecto </t>
  </si>
  <si>
    <t xml:space="preserve">Amigos </t>
  </si>
  <si>
    <t xml:space="preserve">Guadalajara </t>
  </si>
  <si>
    <t xml:space="preserve">México </t>
  </si>
  <si>
    <t xml:space="preserve">Estados Unidos </t>
  </si>
  <si>
    <t xml:space="preserve">Licenciatura </t>
  </si>
  <si>
    <t xml:space="preserve">Estudiante </t>
  </si>
  <si>
    <t xml:space="preserve">Ninguno </t>
  </si>
  <si>
    <t xml:space="preserve">Alvaro Obregón </t>
  </si>
  <si>
    <t xml:space="preserve">Ingeniero </t>
  </si>
  <si>
    <t xml:space="preserve">Relación </t>
  </si>
  <si>
    <t xml:space="preserve">Número </t>
  </si>
  <si>
    <t>Campeche</t>
  </si>
  <si>
    <t xml:space="preserve">Carmen </t>
  </si>
  <si>
    <t>Guanaz</t>
  </si>
  <si>
    <t xml:space="preserve">Maestria </t>
  </si>
  <si>
    <t xml:space="preserve">Docente </t>
  </si>
  <si>
    <t xml:space="preserve">Alumnos </t>
  </si>
  <si>
    <t xml:space="preserve">Coyoacan </t>
  </si>
  <si>
    <t>Bachillerato</t>
  </si>
  <si>
    <t xml:space="preserve">Veracruz </t>
  </si>
  <si>
    <t xml:space="preserve">Empresario </t>
  </si>
  <si>
    <t xml:space="preserve">Servicio </t>
  </si>
  <si>
    <t xml:space="preserve">Visita guiada </t>
  </si>
  <si>
    <t xml:space="preserve">A. Tareas </t>
  </si>
  <si>
    <t>Core</t>
  </si>
  <si>
    <t xml:space="preserve">C. Jardín </t>
  </si>
  <si>
    <t>Médico</t>
  </si>
  <si>
    <t>Tultepec</t>
  </si>
  <si>
    <t xml:space="preserve">Vic. Juárez </t>
  </si>
  <si>
    <t xml:space="preserve">Ama de casa </t>
  </si>
  <si>
    <t>Ixtapaluca</t>
  </si>
  <si>
    <t xml:space="preserve">Los heroes </t>
  </si>
  <si>
    <t xml:space="preserve">Magadalena Contreras </t>
  </si>
  <si>
    <t>Cuauhtemoc</t>
  </si>
  <si>
    <t xml:space="preserve">San Blas </t>
  </si>
  <si>
    <t>Tetepan</t>
  </si>
  <si>
    <t>Puebla</t>
  </si>
  <si>
    <t xml:space="preserve">Margaritas </t>
  </si>
  <si>
    <t>Ecatepec</t>
  </si>
  <si>
    <t xml:space="preserve">Media Luna </t>
  </si>
  <si>
    <t xml:space="preserve">Estudios de público </t>
  </si>
  <si>
    <t xml:space="preserve">¿Qué te parecierton las exposiciones </t>
  </si>
  <si>
    <t xml:space="preserve">Qué opinas de los guias en cuanto a: </t>
  </si>
  <si>
    <t xml:space="preserve">Atención a público </t>
  </si>
  <si>
    <t xml:space="preserve">Información que trasnmiten </t>
  </si>
  <si>
    <t>Capacidad de orientar y responder dudas</t>
  </si>
  <si>
    <t>Deficiente</t>
  </si>
  <si>
    <t xml:space="preserve">Mala </t>
  </si>
  <si>
    <t xml:space="preserve">Buena </t>
  </si>
  <si>
    <t xml:space="preserve">Muy buena </t>
  </si>
  <si>
    <t xml:space="preserve">Te gustaria regresar a este lugar en otra ocasión </t>
  </si>
  <si>
    <t>Si</t>
  </si>
  <si>
    <t xml:space="preserve">No </t>
  </si>
  <si>
    <t xml:space="preserve">¿Qué te motivó a visitar es lugar? </t>
  </si>
  <si>
    <t xml:space="preserve">Aprendizaje </t>
  </si>
  <si>
    <t xml:space="preserve">Recreación </t>
  </si>
  <si>
    <t xml:space="preserve">Investigación </t>
  </si>
  <si>
    <t xml:space="preserve">Si </t>
  </si>
  <si>
    <t>No</t>
  </si>
  <si>
    <t xml:space="preserve">¿Es la primera ves que visitas este lugar? </t>
  </si>
  <si>
    <t xml:space="preserve">Pregustas de encuetras </t>
  </si>
  <si>
    <t xml:space="preserve">Numero de respuestas </t>
  </si>
  <si>
    <t>Total de público atendido: 68</t>
  </si>
  <si>
    <t>Toluca</t>
  </si>
  <si>
    <t xml:space="preserve">Secundaria </t>
  </si>
  <si>
    <t xml:space="preserve">CDMX </t>
  </si>
  <si>
    <t xml:space="preserve">Iztapalapa </t>
  </si>
  <si>
    <t xml:space="preserve">Reforma Política </t>
  </si>
  <si>
    <t xml:space="preserve">Tectnico </t>
  </si>
  <si>
    <t xml:space="preserve">Custodio </t>
  </si>
  <si>
    <t xml:space="preserve">Colombia </t>
  </si>
  <si>
    <t xml:space="preserve">Santa Matha </t>
  </si>
  <si>
    <t xml:space="preserve">Magdalena </t>
  </si>
  <si>
    <t xml:space="preserve">Agente turistico </t>
  </si>
  <si>
    <t xml:space="preserve">Santa Maria de Guadalupe </t>
  </si>
  <si>
    <t>Peralvillo</t>
  </si>
  <si>
    <t>Cuernavaca</t>
  </si>
  <si>
    <t xml:space="preserve">Morelos </t>
  </si>
  <si>
    <t xml:space="preserve">Altavista </t>
  </si>
  <si>
    <t xml:space="preserve">Maestra de secundaria </t>
  </si>
  <si>
    <t>¿Qué te parecierton las exposiciones?</t>
  </si>
  <si>
    <t xml:space="preserve">Naucalpan </t>
  </si>
  <si>
    <t xml:space="preserve">Satelite </t>
  </si>
  <si>
    <t>Maestra de ingles</t>
  </si>
  <si>
    <t>Veracruz</t>
  </si>
  <si>
    <t xml:space="preserve">Panuco </t>
  </si>
  <si>
    <t xml:space="preserve">Los mochis </t>
  </si>
  <si>
    <t xml:space="preserve">Tultitlan </t>
  </si>
  <si>
    <t xml:space="preserve">Unidad Morelos </t>
  </si>
  <si>
    <t xml:space="preserve">Pareja </t>
  </si>
  <si>
    <t xml:space="preserve">Pachuca </t>
  </si>
  <si>
    <t xml:space="preserve">Mineral de la Reforma </t>
  </si>
  <si>
    <t xml:space="preserve">San Fernando </t>
  </si>
  <si>
    <t xml:space="preserve">Computación </t>
  </si>
  <si>
    <t xml:space="preserve">Benito Juarez </t>
  </si>
  <si>
    <t xml:space="preserve">Mixcoac </t>
  </si>
  <si>
    <t xml:space="preserve">Supervisor de control de calidad </t>
  </si>
  <si>
    <t xml:space="preserve">Cuauhtitlan </t>
  </si>
  <si>
    <t xml:space="preserve">Centro </t>
  </si>
  <si>
    <t>Metepec</t>
  </si>
  <si>
    <t xml:space="preserve">Santa Cruz </t>
  </si>
  <si>
    <t xml:space="preserve">Chihuahua </t>
  </si>
  <si>
    <t xml:space="preserve">Panamericana </t>
  </si>
  <si>
    <t xml:space="preserve">Jubidala </t>
  </si>
  <si>
    <t xml:space="preserve">Balle Aragón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</si>
</sst>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NumberForma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20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NumberFormat="1" applyFill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 wrapText="1"/>
    </xf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NumberFormat="1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1" fillId="3" borderId="0" xfId="0" applyNumberFormat="1" applyFont="1" applyFill="1" applyAlignment="1">
      <alignment horizontal="center" wrapText="1"/>
    </xf>
    <xf numFmtId="0" fontId="1" fillId="3" borderId="0" xfId="0" applyNumberFormat="1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304801</xdr:colOff>
      <xdr:row>0</xdr:row>
      <xdr:rowOff>0</xdr:rowOff>
    </xdr:from>
    <xdr:ext cx="3248024" cy="264560"/>
    <xdr:sp macro="" textlink="">
      <xdr:nvSpPr>
        <xdr:cNvPr id="2" name="CuadroTexto 1"/>
        <xdr:cNvSpPr txBox="1"/>
      </xdr:nvSpPr>
      <xdr:spPr>
        <a:xfrm>
          <a:off x="304801" y="3219450"/>
          <a:ext cx="3248024" cy="264560"/>
        </a:xfrm>
        <a:prstGeom prst="rect">
          <a:avLst/>
        </a:prstGeom>
        <a:solidFill>
          <a:schemeClr val="accent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 b="1"/>
            <a:t>VISITAS</a:t>
          </a:r>
          <a:r>
            <a:rPr lang="es-MX" sz="1100" b="1" baseline="0"/>
            <a:t> GUIADAS PROGRAMADAS </a:t>
          </a:r>
          <a:endParaRPr lang="es-MX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5"/>
  <sheetViews>
    <sheetView tabSelected="1" zoomScaleNormal="100" workbookViewId="0">
      <selection activeCell="D18" sqref="D18"/>
    </sheetView>
  </sheetViews>
  <sheetFormatPr baseColWidth="10" defaultRowHeight="15" x14ac:dyDescent="0.25"/>
  <cols>
    <col min="1" max="4" width="11.42578125" style="1"/>
    <col min="5" max="5" width="17.140625" style="1" customWidth="1"/>
    <col min="6" max="6" width="11.42578125" style="3"/>
    <col min="7" max="7" width="11.42578125" style="1"/>
    <col min="8" max="8" width="15.42578125" style="1" customWidth="1"/>
    <col min="9" max="10" width="22.7109375" style="1" customWidth="1"/>
    <col min="11" max="11" width="17.5703125" style="1" customWidth="1"/>
    <col min="12" max="12" width="11.42578125" style="1"/>
    <col min="13" max="13" width="23" style="1" customWidth="1"/>
    <col min="14" max="14" width="22.7109375" style="1" customWidth="1"/>
    <col min="15" max="15" width="15.42578125" style="1" customWidth="1"/>
    <col min="16" max="16384" width="11.42578125" style="1"/>
  </cols>
  <sheetData>
    <row r="2" spans="1:16" s="20" customFormat="1" x14ac:dyDescent="0.25">
      <c r="A2" s="24" t="s">
        <v>62</v>
      </c>
      <c r="B2" s="24"/>
      <c r="F2" s="21"/>
    </row>
    <row r="3" spans="1:16" s="8" customFormat="1" x14ac:dyDescent="0.25">
      <c r="F3" s="9"/>
    </row>
    <row r="4" spans="1:16" s="20" customFormat="1" x14ac:dyDescent="0.25">
      <c r="A4" s="20" t="s">
        <v>4</v>
      </c>
      <c r="B4" s="20" t="s">
        <v>5</v>
      </c>
      <c r="C4" s="24" t="s">
        <v>43</v>
      </c>
      <c r="D4" s="24"/>
      <c r="E4" s="20" t="s">
        <v>6</v>
      </c>
      <c r="F4" s="27" t="s">
        <v>7</v>
      </c>
      <c r="G4" s="27"/>
      <c r="H4" s="20" t="s">
        <v>8</v>
      </c>
      <c r="I4" s="20" t="s">
        <v>19</v>
      </c>
      <c r="J4" s="20" t="s">
        <v>9</v>
      </c>
      <c r="K4" s="20" t="s">
        <v>10</v>
      </c>
      <c r="L4" s="20" t="s">
        <v>11</v>
      </c>
      <c r="M4" s="20" t="s">
        <v>12</v>
      </c>
      <c r="N4" s="20" t="s">
        <v>13</v>
      </c>
      <c r="O4" s="24" t="s">
        <v>14</v>
      </c>
      <c r="P4" s="24"/>
    </row>
    <row r="5" spans="1:16" s="4" customFormat="1" x14ac:dyDescent="0.25">
      <c r="C5" s="4" t="s">
        <v>44</v>
      </c>
      <c r="D5" s="4" t="s">
        <v>45</v>
      </c>
      <c r="F5" s="5" t="s">
        <v>2</v>
      </c>
      <c r="G5" s="4" t="s">
        <v>3</v>
      </c>
      <c r="O5" s="4" t="s">
        <v>31</v>
      </c>
      <c r="P5" s="4" t="s">
        <v>32</v>
      </c>
    </row>
    <row r="6" spans="1:16" x14ac:dyDescent="0.25">
      <c r="A6" s="1">
        <v>1</v>
      </c>
      <c r="B6" s="1">
        <v>1</v>
      </c>
      <c r="C6" s="1" t="s">
        <v>0</v>
      </c>
      <c r="E6" s="7">
        <v>0.54166666666666663</v>
      </c>
      <c r="F6" s="3" t="s">
        <v>0</v>
      </c>
      <c r="H6" s="1">
        <v>35</v>
      </c>
      <c r="I6" s="1" t="s">
        <v>24</v>
      </c>
      <c r="J6" s="1" t="s">
        <v>15</v>
      </c>
      <c r="K6" s="1" t="s">
        <v>16</v>
      </c>
      <c r="L6" s="1" t="s">
        <v>0</v>
      </c>
      <c r="M6" s="1" t="s">
        <v>0</v>
      </c>
      <c r="N6" s="1" t="s">
        <v>0</v>
      </c>
      <c r="O6" s="1" t="s">
        <v>17</v>
      </c>
      <c r="P6" s="1">
        <v>4</v>
      </c>
    </row>
    <row r="7" spans="1:16" x14ac:dyDescent="0.25">
      <c r="A7" s="1">
        <v>2</v>
      </c>
      <c r="B7" s="1">
        <v>4</v>
      </c>
      <c r="C7" s="1" t="s">
        <v>0</v>
      </c>
      <c r="E7" s="7">
        <v>0.47916666666666669</v>
      </c>
      <c r="G7" s="1" t="s">
        <v>0</v>
      </c>
      <c r="H7" s="1">
        <v>58</v>
      </c>
      <c r="I7" s="1" t="s">
        <v>25</v>
      </c>
      <c r="J7" s="1" t="s">
        <v>18</v>
      </c>
      <c r="K7" s="1" t="s">
        <v>0</v>
      </c>
      <c r="L7" s="1" t="s">
        <v>0</v>
      </c>
      <c r="M7" s="1" t="s">
        <v>20</v>
      </c>
      <c r="N7" s="1" t="s">
        <v>21</v>
      </c>
      <c r="O7" s="1" t="s">
        <v>22</v>
      </c>
      <c r="P7" s="1">
        <v>2</v>
      </c>
    </row>
    <row r="8" spans="1:16" x14ac:dyDescent="0.25">
      <c r="A8" s="1">
        <v>3</v>
      </c>
      <c r="B8" s="1">
        <v>4</v>
      </c>
      <c r="C8" s="1" t="s">
        <v>0</v>
      </c>
      <c r="E8" s="7">
        <v>0.51041666666666663</v>
      </c>
      <c r="F8" s="3" t="s">
        <v>0</v>
      </c>
      <c r="H8" s="1">
        <v>23</v>
      </c>
      <c r="I8" s="1" t="s">
        <v>24</v>
      </c>
      <c r="J8" s="1" t="s">
        <v>23</v>
      </c>
      <c r="K8" s="1" t="s">
        <v>0</v>
      </c>
      <c r="L8" s="1" t="s">
        <v>0</v>
      </c>
      <c r="M8" s="1" t="s">
        <v>26</v>
      </c>
      <c r="N8" s="1" t="s">
        <v>27</v>
      </c>
      <c r="O8" s="1" t="s">
        <v>28</v>
      </c>
      <c r="P8" s="1">
        <v>0</v>
      </c>
    </row>
    <row r="9" spans="1:16" x14ac:dyDescent="0.25">
      <c r="A9" s="1">
        <v>4</v>
      </c>
      <c r="B9" s="1">
        <v>14</v>
      </c>
      <c r="C9" s="1" t="s">
        <v>0</v>
      </c>
      <c r="E9" s="7">
        <v>0.5</v>
      </c>
      <c r="G9" s="1" t="s">
        <v>0</v>
      </c>
      <c r="H9" s="1">
        <v>65</v>
      </c>
      <c r="I9" s="1" t="s">
        <v>24</v>
      </c>
      <c r="J9" s="1" t="s">
        <v>1</v>
      </c>
      <c r="K9" s="1" t="s">
        <v>29</v>
      </c>
      <c r="L9" s="1" t="s">
        <v>0</v>
      </c>
      <c r="M9" s="1" t="s">
        <v>26</v>
      </c>
      <c r="N9" s="1" t="s">
        <v>30</v>
      </c>
      <c r="O9" s="1" t="s">
        <v>17</v>
      </c>
      <c r="P9" s="1">
        <v>3</v>
      </c>
    </row>
    <row r="10" spans="1:16" x14ac:dyDescent="0.25">
      <c r="A10" s="1">
        <v>5</v>
      </c>
      <c r="B10" s="1">
        <v>16</v>
      </c>
      <c r="C10" s="1" t="s">
        <v>0</v>
      </c>
      <c r="E10" s="7">
        <v>0.52083333333333337</v>
      </c>
      <c r="G10" s="1" t="s">
        <v>0</v>
      </c>
      <c r="H10" s="1">
        <v>45</v>
      </c>
      <c r="I10" s="1" t="s">
        <v>24</v>
      </c>
      <c r="J10" s="1" t="s">
        <v>33</v>
      </c>
      <c r="K10" s="1" t="s">
        <v>34</v>
      </c>
      <c r="L10" s="1" t="s">
        <v>35</v>
      </c>
      <c r="M10" s="1" t="s">
        <v>36</v>
      </c>
      <c r="N10" s="1" t="s">
        <v>21</v>
      </c>
      <c r="O10" s="1" t="s">
        <v>17</v>
      </c>
      <c r="P10" s="1">
        <v>1</v>
      </c>
    </row>
    <row r="11" spans="1:16" x14ac:dyDescent="0.25">
      <c r="A11" s="1">
        <v>6</v>
      </c>
      <c r="B11" s="1">
        <v>19</v>
      </c>
      <c r="C11" s="1" t="s">
        <v>0</v>
      </c>
      <c r="E11" s="7">
        <v>0.52916666666666667</v>
      </c>
      <c r="G11" s="1" t="s">
        <v>0</v>
      </c>
      <c r="H11" s="1">
        <v>26</v>
      </c>
      <c r="I11" s="1" t="s">
        <v>24</v>
      </c>
      <c r="J11" s="1" t="s">
        <v>15</v>
      </c>
      <c r="K11" s="1" t="s">
        <v>16</v>
      </c>
      <c r="L11" s="1" t="s">
        <v>0</v>
      </c>
      <c r="M11" s="1" t="s">
        <v>26</v>
      </c>
      <c r="N11" s="1" t="s">
        <v>37</v>
      </c>
      <c r="O11" s="1" t="s">
        <v>38</v>
      </c>
      <c r="P11" s="1">
        <v>10</v>
      </c>
    </row>
    <row r="12" spans="1:16" x14ac:dyDescent="0.25">
      <c r="A12" s="1">
        <v>7</v>
      </c>
      <c r="B12" s="1">
        <v>19</v>
      </c>
      <c r="C12" s="1" t="s">
        <v>0</v>
      </c>
      <c r="E12" s="7">
        <v>0.58680555555555558</v>
      </c>
      <c r="F12" s="3" t="s">
        <v>0</v>
      </c>
      <c r="H12" s="1">
        <v>17</v>
      </c>
      <c r="I12" s="1" t="s">
        <v>24</v>
      </c>
      <c r="J12" s="1" t="s">
        <v>1</v>
      </c>
      <c r="K12" s="1" t="s">
        <v>39</v>
      </c>
      <c r="L12" s="1" t="s">
        <v>0</v>
      </c>
      <c r="M12" s="1" t="s">
        <v>40</v>
      </c>
      <c r="N12" s="1" t="s">
        <v>27</v>
      </c>
      <c r="O12" s="1" t="s">
        <v>22</v>
      </c>
      <c r="P12" s="1">
        <v>4</v>
      </c>
    </row>
    <row r="13" spans="1:16" x14ac:dyDescent="0.25">
      <c r="A13" s="1">
        <v>8</v>
      </c>
      <c r="B13" s="1">
        <v>22</v>
      </c>
      <c r="C13" s="1" t="s">
        <v>0</v>
      </c>
      <c r="E13" s="7">
        <v>0.59375</v>
      </c>
      <c r="G13" s="1" t="s">
        <v>0</v>
      </c>
      <c r="H13" s="1">
        <v>44</v>
      </c>
      <c r="I13" s="1" t="s">
        <v>24</v>
      </c>
      <c r="J13" s="1" t="s">
        <v>41</v>
      </c>
      <c r="K13" s="1" t="s">
        <v>0</v>
      </c>
      <c r="L13" s="1" t="s">
        <v>0</v>
      </c>
      <c r="M13" s="1" t="s">
        <v>26</v>
      </c>
      <c r="N13" s="1" t="s">
        <v>42</v>
      </c>
      <c r="O13" s="1" t="s">
        <v>17</v>
      </c>
      <c r="P13" s="1">
        <v>6</v>
      </c>
    </row>
    <row r="14" spans="1:16" x14ac:dyDescent="0.25">
      <c r="A14" s="1">
        <v>9</v>
      </c>
      <c r="B14" s="1">
        <v>26</v>
      </c>
      <c r="C14" s="1" t="s">
        <v>0</v>
      </c>
      <c r="E14" s="7">
        <v>0.625</v>
      </c>
      <c r="F14" s="3" t="s">
        <v>0</v>
      </c>
      <c r="H14" s="1">
        <v>58</v>
      </c>
      <c r="I14" s="1" t="s">
        <v>24</v>
      </c>
      <c r="J14" s="1" t="s">
        <v>1</v>
      </c>
      <c r="K14" s="1" t="s">
        <v>29</v>
      </c>
      <c r="L14" s="1" t="s">
        <v>46</v>
      </c>
      <c r="M14" s="1" t="s">
        <v>36</v>
      </c>
      <c r="N14" s="1" t="s">
        <v>37</v>
      </c>
      <c r="O14" s="1" t="s">
        <v>17</v>
      </c>
      <c r="P14" s="1">
        <v>5</v>
      </c>
    </row>
    <row r="15" spans="1:16" x14ac:dyDescent="0.25">
      <c r="A15" s="1">
        <v>10</v>
      </c>
      <c r="B15" s="1">
        <v>26</v>
      </c>
      <c r="C15" s="1" t="s">
        <v>0</v>
      </c>
      <c r="E15" s="7">
        <v>0.45833333333333331</v>
      </c>
      <c r="F15" s="3" t="s">
        <v>0</v>
      </c>
      <c r="H15" s="1">
        <v>59</v>
      </c>
      <c r="I15" s="1" t="s">
        <v>24</v>
      </c>
      <c r="J15" s="1" t="s">
        <v>1</v>
      </c>
      <c r="K15" s="1" t="s">
        <v>39</v>
      </c>
      <c r="L15" s="1" t="s">
        <v>47</v>
      </c>
      <c r="M15" s="1" t="s">
        <v>20</v>
      </c>
      <c r="N15" s="1" t="s">
        <v>48</v>
      </c>
      <c r="O15" s="1" t="s">
        <v>28</v>
      </c>
      <c r="P15" s="1">
        <v>0</v>
      </c>
    </row>
    <row r="16" spans="1:16" x14ac:dyDescent="0.25">
      <c r="A16" s="1">
        <v>11</v>
      </c>
      <c r="B16" s="1">
        <v>27</v>
      </c>
      <c r="C16" s="1" t="s">
        <v>0</v>
      </c>
      <c r="E16" s="7">
        <v>0.5</v>
      </c>
      <c r="F16" s="3" t="s">
        <v>0</v>
      </c>
      <c r="H16" s="1">
        <v>36</v>
      </c>
      <c r="I16" s="1" t="s">
        <v>24</v>
      </c>
      <c r="J16" s="1" t="s">
        <v>15</v>
      </c>
      <c r="K16" s="1" t="s">
        <v>49</v>
      </c>
      <c r="L16" s="1" t="s">
        <v>50</v>
      </c>
      <c r="M16" s="1" t="s">
        <v>26</v>
      </c>
      <c r="N16" s="1" t="s">
        <v>51</v>
      </c>
      <c r="O16" s="1" t="s">
        <v>17</v>
      </c>
      <c r="P16" s="1">
        <v>3</v>
      </c>
    </row>
    <row r="17" spans="1:16" x14ac:dyDescent="0.25">
      <c r="A17" s="1">
        <v>12</v>
      </c>
      <c r="B17" s="1">
        <v>27</v>
      </c>
      <c r="D17" s="1" t="s">
        <v>0</v>
      </c>
      <c r="E17" s="7">
        <v>0.62013888888888891</v>
      </c>
      <c r="G17" s="1" t="s">
        <v>0</v>
      </c>
      <c r="H17" s="1">
        <v>23</v>
      </c>
      <c r="I17" s="1" t="s">
        <v>24</v>
      </c>
      <c r="J17" s="1" t="s">
        <v>15</v>
      </c>
      <c r="K17" s="1" t="s">
        <v>52</v>
      </c>
      <c r="L17" s="1" t="s">
        <v>53</v>
      </c>
      <c r="M17" s="1" t="s">
        <v>26</v>
      </c>
      <c r="N17" s="1" t="s">
        <v>27</v>
      </c>
      <c r="O17" s="1" t="s">
        <v>22</v>
      </c>
      <c r="P17" s="1">
        <v>1</v>
      </c>
    </row>
    <row r="18" spans="1:16" x14ac:dyDescent="0.25">
      <c r="A18" s="1">
        <v>13</v>
      </c>
      <c r="B18" s="1">
        <v>27</v>
      </c>
      <c r="D18" s="1" t="s">
        <v>0</v>
      </c>
      <c r="E18" s="7">
        <v>0.57638888888888895</v>
      </c>
      <c r="F18" s="3" t="s">
        <v>0</v>
      </c>
      <c r="H18" s="1">
        <v>16</v>
      </c>
      <c r="I18" s="1" t="s">
        <v>24</v>
      </c>
      <c r="J18" s="1" t="s">
        <v>15</v>
      </c>
      <c r="K18" s="1" t="s">
        <v>54</v>
      </c>
      <c r="L18" s="1" t="s">
        <v>55</v>
      </c>
      <c r="M18" s="1" t="s">
        <v>40</v>
      </c>
      <c r="N18" s="1" t="s">
        <v>27</v>
      </c>
      <c r="O18" s="1" t="s">
        <v>22</v>
      </c>
      <c r="P18" s="1">
        <v>5</v>
      </c>
    </row>
    <row r="19" spans="1:16" x14ac:dyDescent="0.25">
      <c r="A19" s="1">
        <v>14</v>
      </c>
      <c r="B19" s="1">
        <v>30</v>
      </c>
      <c r="D19" s="1" t="s">
        <v>0</v>
      </c>
      <c r="E19" s="7">
        <v>0.53125</v>
      </c>
      <c r="G19" s="1" t="s">
        <v>0</v>
      </c>
      <c r="H19" s="1">
        <v>15</v>
      </c>
      <c r="I19" s="1" t="s">
        <v>24</v>
      </c>
      <c r="J19" s="1" t="s">
        <v>15</v>
      </c>
      <c r="K19" s="1" t="s">
        <v>16</v>
      </c>
      <c r="L19" s="1" t="s">
        <v>56</v>
      </c>
      <c r="M19" s="1" t="s">
        <v>40</v>
      </c>
      <c r="N19" s="1" t="s">
        <v>27</v>
      </c>
      <c r="O19" s="1" t="s">
        <v>17</v>
      </c>
      <c r="P19" s="1">
        <v>1</v>
      </c>
    </row>
    <row r="20" spans="1:16" x14ac:dyDescent="0.25">
      <c r="A20" s="1">
        <v>15</v>
      </c>
      <c r="B20" s="1">
        <v>30</v>
      </c>
      <c r="C20" s="1" t="s">
        <v>0</v>
      </c>
      <c r="E20" s="7">
        <v>0.6333333333333333</v>
      </c>
      <c r="F20" s="3" t="s">
        <v>0</v>
      </c>
      <c r="H20" s="1">
        <v>58</v>
      </c>
      <c r="I20" s="1" t="s">
        <v>24</v>
      </c>
      <c r="J20" s="1" t="s">
        <v>1</v>
      </c>
      <c r="K20" s="1" t="s">
        <v>29</v>
      </c>
      <c r="L20" s="1" t="s">
        <v>57</v>
      </c>
      <c r="M20" s="1" t="s">
        <v>26</v>
      </c>
      <c r="N20" s="1" t="s">
        <v>37</v>
      </c>
      <c r="O20" s="1" t="s">
        <v>38</v>
      </c>
      <c r="P20" s="1">
        <v>12</v>
      </c>
    </row>
    <row r="21" spans="1:16" x14ac:dyDescent="0.25">
      <c r="A21" s="1">
        <v>16</v>
      </c>
      <c r="B21" s="1">
        <v>31</v>
      </c>
      <c r="D21" s="1" t="s">
        <v>0</v>
      </c>
      <c r="E21" s="7">
        <v>0.69305555555555554</v>
      </c>
      <c r="G21" s="1" t="s">
        <v>0</v>
      </c>
      <c r="H21" s="1">
        <v>29</v>
      </c>
      <c r="I21" s="1" t="s">
        <v>24</v>
      </c>
      <c r="J21" s="1" t="s">
        <v>58</v>
      </c>
      <c r="K21" s="1" t="s">
        <v>58</v>
      </c>
      <c r="L21" s="1" t="s">
        <v>59</v>
      </c>
      <c r="M21" s="1" t="s">
        <v>40</v>
      </c>
      <c r="N21" s="1" t="s">
        <v>37</v>
      </c>
      <c r="O21" s="1" t="s">
        <v>38</v>
      </c>
      <c r="P21" s="1">
        <v>8</v>
      </c>
    </row>
    <row r="22" spans="1:16" x14ac:dyDescent="0.25">
      <c r="A22" s="1">
        <v>17</v>
      </c>
      <c r="B22" s="1">
        <v>31</v>
      </c>
      <c r="D22" s="1" t="s">
        <v>0</v>
      </c>
      <c r="E22" s="7">
        <v>0.65972222222222221</v>
      </c>
      <c r="G22" s="1" t="s">
        <v>0</v>
      </c>
      <c r="H22" s="1">
        <v>16</v>
      </c>
      <c r="I22" s="1" t="s">
        <v>24</v>
      </c>
      <c r="J22" s="1" t="s">
        <v>15</v>
      </c>
      <c r="K22" s="1" t="s">
        <v>60</v>
      </c>
      <c r="L22" s="1" t="s">
        <v>61</v>
      </c>
      <c r="M22" s="1" t="s">
        <v>40</v>
      </c>
      <c r="N22" s="1" t="s">
        <v>27</v>
      </c>
      <c r="O22" s="1" t="s">
        <v>22</v>
      </c>
      <c r="P22" s="1">
        <v>3</v>
      </c>
    </row>
    <row r="23" spans="1:16" s="4" customFormat="1" x14ac:dyDescent="0.25">
      <c r="C23" s="4">
        <v>12</v>
      </c>
      <c r="D23" s="4">
        <v>5</v>
      </c>
      <c r="F23" s="5"/>
      <c r="P23" s="4">
        <f>SUM(P6:P22)</f>
        <v>68</v>
      </c>
    </row>
    <row r="27" spans="1:16" s="20" customFormat="1" x14ac:dyDescent="0.25">
      <c r="A27" s="24" t="s">
        <v>82</v>
      </c>
      <c r="B27" s="24"/>
      <c r="C27" s="24"/>
      <c r="D27" s="24"/>
      <c r="E27" s="24" t="s">
        <v>83</v>
      </c>
      <c r="F27" s="24"/>
      <c r="G27" s="24"/>
      <c r="H27" s="24"/>
    </row>
    <row r="28" spans="1:16" s="10" customFormat="1" x14ac:dyDescent="0.25">
      <c r="E28" s="10" t="s">
        <v>79</v>
      </c>
      <c r="F28" s="11" t="s">
        <v>80</v>
      </c>
    </row>
    <row r="29" spans="1:16" s="10" customFormat="1" x14ac:dyDescent="0.25">
      <c r="A29" s="25" t="s">
        <v>81</v>
      </c>
      <c r="B29" s="25"/>
      <c r="C29" s="25"/>
      <c r="D29" s="25"/>
      <c r="E29" s="14">
        <v>10</v>
      </c>
      <c r="F29" s="15">
        <v>7</v>
      </c>
    </row>
    <row r="30" spans="1:16" s="10" customFormat="1" x14ac:dyDescent="0.25">
      <c r="E30" s="14"/>
      <c r="F30" s="15"/>
    </row>
    <row r="31" spans="1:16" s="10" customFormat="1" x14ac:dyDescent="0.25">
      <c r="E31" s="10" t="s">
        <v>76</v>
      </c>
      <c r="F31" s="11" t="s">
        <v>77</v>
      </c>
      <c r="G31" s="10" t="s">
        <v>78</v>
      </c>
    </row>
    <row r="32" spans="1:16" s="10" customFormat="1" x14ac:dyDescent="0.25">
      <c r="A32" s="25" t="s">
        <v>75</v>
      </c>
      <c r="B32" s="25"/>
      <c r="C32" s="25"/>
      <c r="D32" s="25"/>
      <c r="E32" s="14">
        <v>10</v>
      </c>
      <c r="F32" s="15">
        <v>1</v>
      </c>
      <c r="G32" s="14">
        <v>4</v>
      </c>
    </row>
    <row r="33" spans="1:8" s="10" customFormat="1" x14ac:dyDescent="0.25">
      <c r="F33" s="11"/>
    </row>
    <row r="34" spans="1:8" s="10" customFormat="1" x14ac:dyDescent="0.25">
      <c r="E34" s="10" t="s">
        <v>68</v>
      </c>
      <c r="F34" s="11" t="s">
        <v>69</v>
      </c>
      <c r="G34" s="10" t="s">
        <v>70</v>
      </c>
      <c r="H34" s="10" t="s">
        <v>71</v>
      </c>
    </row>
    <row r="35" spans="1:8" s="10" customFormat="1" x14ac:dyDescent="0.25">
      <c r="A35" s="13" t="s">
        <v>63</v>
      </c>
      <c r="B35" s="13"/>
      <c r="C35" s="13"/>
      <c r="D35" s="13"/>
      <c r="E35" s="16">
        <v>0</v>
      </c>
      <c r="F35" s="15">
        <v>0</v>
      </c>
      <c r="G35" s="14">
        <v>2</v>
      </c>
      <c r="H35" s="14">
        <v>14</v>
      </c>
    </row>
    <row r="36" spans="1:8" s="10" customFormat="1" x14ac:dyDescent="0.25">
      <c r="A36" s="13"/>
      <c r="B36" s="13"/>
      <c r="C36" s="13"/>
      <c r="D36" s="13"/>
      <c r="E36" s="16"/>
      <c r="F36" s="15"/>
      <c r="G36" s="14"/>
      <c r="H36" s="14"/>
    </row>
    <row r="37" spans="1:8" s="10" customFormat="1" x14ac:dyDescent="0.25">
      <c r="A37" s="13" t="s">
        <v>64</v>
      </c>
      <c r="B37" s="13"/>
      <c r="C37" s="13"/>
      <c r="D37" s="13"/>
      <c r="E37" s="16"/>
      <c r="F37" s="15"/>
      <c r="G37" s="14"/>
      <c r="H37" s="14"/>
    </row>
    <row r="38" spans="1:8" s="10" customFormat="1" x14ac:dyDescent="0.25">
      <c r="A38" s="25" t="s">
        <v>65</v>
      </c>
      <c r="B38" s="25"/>
      <c r="C38" s="25"/>
      <c r="D38" s="25"/>
      <c r="E38" s="14">
        <v>0</v>
      </c>
      <c r="F38" s="15">
        <v>0</v>
      </c>
      <c r="G38" s="14">
        <v>0</v>
      </c>
      <c r="H38" s="14">
        <v>17</v>
      </c>
    </row>
    <row r="39" spans="1:8" s="10" customFormat="1" x14ac:dyDescent="0.25">
      <c r="A39" s="25" t="s">
        <v>66</v>
      </c>
      <c r="B39" s="25"/>
      <c r="C39" s="25"/>
      <c r="D39" s="25"/>
      <c r="E39" s="14">
        <v>0</v>
      </c>
      <c r="F39" s="15">
        <v>0</v>
      </c>
      <c r="G39" s="14">
        <v>2</v>
      </c>
      <c r="H39" s="14">
        <v>15</v>
      </c>
    </row>
    <row r="40" spans="1:8" s="10" customFormat="1" x14ac:dyDescent="0.25">
      <c r="A40" s="25" t="s">
        <v>67</v>
      </c>
      <c r="B40" s="25"/>
      <c r="C40" s="25"/>
      <c r="D40" s="25"/>
      <c r="E40" s="14">
        <v>0</v>
      </c>
      <c r="F40" s="15">
        <v>0</v>
      </c>
      <c r="G40" s="14">
        <v>0</v>
      </c>
      <c r="H40" s="14">
        <v>17</v>
      </c>
    </row>
    <row r="41" spans="1:8" s="10" customFormat="1" x14ac:dyDescent="0.25">
      <c r="F41" s="11"/>
    </row>
    <row r="42" spans="1:8" s="10" customFormat="1" x14ac:dyDescent="0.25">
      <c r="E42" s="10" t="s">
        <v>73</v>
      </c>
      <c r="F42" s="11" t="s">
        <v>74</v>
      </c>
    </row>
    <row r="43" spans="1:8" s="10" customFormat="1" x14ac:dyDescent="0.25">
      <c r="A43" s="25" t="s">
        <v>72</v>
      </c>
      <c r="B43" s="25"/>
      <c r="C43" s="25"/>
      <c r="D43" s="25"/>
      <c r="E43" s="14">
        <v>17</v>
      </c>
      <c r="F43" s="15">
        <v>0</v>
      </c>
    </row>
    <row r="44" spans="1:8" s="6" customFormat="1" x14ac:dyDescent="0.25">
      <c r="F44" s="19"/>
    </row>
    <row r="45" spans="1:8" s="6" customFormat="1" x14ac:dyDescent="0.25">
      <c r="A45" s="26" t="s">
        <v>84</v>
      </c>
      <c r="B45" s="26"/>
      <c r="C45" s="26"/>
      <c r="D45" s="26"/>
      <c r="E45" s="26"/>
      <c r="F45" s="26"/>
      <c r="G45" s="26"/>
      <c r="H45" s="26"/>
    </row>
  </sheetData>
  <mergeCells count="13">
    <mergeCell ref="F4:G4"/>
    <mergeCell ref="A45:H45"/>
    <mergeCell ref="O4:P4"/>
    <mergeCell ref="C4:D4"/>
    <mergeCell ref="A2:B2"/>
    <mergeCell ref="A32:D32"/>
    <mergeCell ref="A29:D29"/>
    <mergeCell ref="A27:D27"/>
    <mergeCell ref="E27:H27"/>
    <mergeCell ref="A39:D39"/>
    <mergeCell ref="A38:D38"/>
    <mergeCell ref="A40:D40"/>
    <mergeCell ref="A43:D4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6"/>
  <sheetViews>
    <sheetView workbookViewId="0">
      <selection activeCell="H54" sqref="H54"/>
    </sheetView>
  </sheetViews>
  <sheetFormatPr baseColWidth="10" defaultRowHeight="15" x14ac:dyDescent="0.25"/>
  <cols>
    <col min="1" max="4" width="11.42578125" style="2"/>
    <col min="5" max="5" width="17.140625" style="2" customWidth="1"/>
    <col min="6" max="6" width="11.42578125" style="3"/>
    <col min="7" max="7" width="11.42578125" style="2"/>
    <col min="8" max="8" width="15.42578125" style="2" customWidth="1"/>
    <col min="9" max="10" width="22.7109375" style="2" customWidth="1"/>
    <col min="11" max="11" width="17.5703125" style="2" customWidth="1"/>
    <col min="12" max="12" width="11.42578125" style="2"/>
    <col min="13" max="13" width="23" style="2" customWidth="1"/>
    <col min="14" max="14" width="22.7109375" style="2" customWidth="1"/>
    <col min="15" max="15" width="15.42578125" style="2" customWidth="1"/>
    <col min="16" max="16384" width="11.42578125" style="2"/>
  </cols>
  <sheetData>
    <row r="3" spans="1:16" s="20" customFormat="1" x14ac:dyDescent="0.25">
      <c r="A3" s="24" t="s">
        <v>62</v>
      </c>
      <c r="B3" s="24"/>
      <c r="F3" s="22"/>
    </row>
    <row r="4" spans="1:16" s="23" customFormat="1" x14ac:dyDescent="0.25">
      <c r="F4" s="9"/>
    </row>
    <row r="5" spans="1:16" s="20" customFormat="1" x14ac:dyDescent="0.25">
      <c r="A5" s="20" t="s">
        <v>4</v>
      </c>
      <c r="B5" s="20" t="s">
        <v>5</v>
      </c>
      <c r="C5" s="24" t="s">
        <v>43</v>
      </c>
      <c r="D5" s="24"/>
      <c r="E5" s="20" t="s">
        <v>6</v>
      </c>
      <c r="F5" s="27" t="s">
        <v>7</v>
      </c>
      <c r="G5" s="27"/>
      <c r="H5" s="20" t="s">
        <v>8</v>
      </c>
      <c r="I5" s="20" t="s">
        <v>19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  <c r="O5" s="24" t="s">
        <v>14</v>
      </c>
      <c r="P5" s="24"/>
    </row>
    <row r="6" spans="1:16" s="18" customFormat="1" x14ac:dyDescent="0.25">
      <c r="C6" s="18" t="s">
        <v>44</v>
      </c>
      <c r="D6" s="18" t="s">
        <v>45</v>
      </c>
      <c r="F6" s="5" t="s">
        <v>2</v>
      </c>
      <c r="G6" s="18" t="s">
        <v>3</v>
      </c>
      <c r="O6" s="18" t="s">
        <v>31</v>
      </c>
      <c r="P6" s="18" t="s">
        <v>32</v>
      </c>
    </row>
    <row r="7" spans="1:16" x14ac:dyDescent="0.25">
      <c r="A7" s="2">
        <v>1</v>
      </c>
      <c r="B7" s="2">
        <v>7</v>
      </c>
      <c r="C7" s="2" t="s">
        <v>0</v>
      </c>
      <c r="E7" s="7">
        <v>0.45833333333333331</v>
      </c>
      <c r="F7" s="3" t="s">
        <v>0</v>
      </c>
      <c r="H7" s="2">
        <v>75</v>
      </c>
      <c r="I7" s="2" t="s">
        <v>24</v>
      </c>
      <c r="J7" s="2" t="s">
        <v>15</v>
      </c>
      <c r="K7" s="2" t="s">
        <v>85</v>
      </c>
      <c r="L7" s="2" t="s">
        <v>0</v>
      </c>
      <c r="M7" s="2" t="s">
        <v>86</v>
      </c>
      <c r="N7" s="2" t="s">
        <v>51</v>
      </c>
      <c r="O7" s="2" t="s">
        <v>17</v>
      </c>
      <c r="P7" s="2">
        <v>7</v>
      </c>
    </row>
    <row r="8" spans="1:16" x14ac:dyDescent="0.25">
      <c r="A8" s="2">
        <v>2</v>
      </c>
      <c r="B8" s="2">
        <v>8</v>
      </c>
      <c r="C8" s="2" t="s">
        <v>0</v>
      </c>
      <c r="E8" s="7">
        <v>0.54861111111111105</v>
      </c>
      <c r="G8" s="2" t="s">
        <v>0</v>
      </c>
      <c r="H8" s="2">
        <v>18</v>
      </c>
      <c r="I8" s="2" t="s">
        <v>24</v>
      </c>
      <c r="J8" s="2" t="s">
        <v>87</v>
      </c>
      <c r="K8" s="2" t="s">
        <v>0</v>
      </c>
      <c r="L8" s="2" t="s">
        <v>0</v>
      </c>
      <c r="M8" s="2" t="s">
        <v>20</v>
      </c>
      <c r="N8" s="2" t="s">
        <v>27</v>
      </c>
      <c r="O8" s="2" t="s">
        <v>22</v>
      </c>
      <c r="P8" s="2">
        <v>7</v>
      </c>
    </row>
    <row r="9" spans="1:16" x14ac:dyDescent="0.25">
      <c r="A9" s="2">
        <v>3</v>
      </c>
      <c r="B9" s="2">
        <v>8</v>
      </c>
      <c r="C9" s="2" t="s">
        <v>0</v>
      </c>
      <c r="E9" s="7">
        <v>0.5</v>
      </c>
      <c r="G9" s="2" t="s">
        <v>0</v>
      </c>
      <c r="H9" s="2">
        <v>15</v>
      </c>
      <c r="I9" s="2" t="s">
        <v>24</v>
      </c>
      <c r="J9" s="2" t="s">
        <v>1</v>
      </c>
      <c r="K9" s="2" t="s">
        <v>88</v>
      </c>
      <c r="L9" s="2" t="s">
        <v>89</v>
      </c>
      <c r="M9" s="2" t="s">
        <v>90</v>
      </c>
      <c r="N9" s="2" t="s">
        <v>91</v>
      </c>
      <c r="O9" s="2" t="s">
        <v>28</v>
      </c>
      <c r="P9" s="2">
        <v>0</v>
      </c>
    </row>
    <row r="10" spans="1:16" x14ac:dyDescent="0.25">
      <c r="A10" s="2">
        <v>4</v>
      </c>
      <c r="B10" s="2">
        <v>9</v>
      </c>
      <c r="C10" s="2" t="s">
        <v>0</v>
      </c>
      <c r="E10" s="7">
        <v>0.45833333333333331</v>
      </c>
      <c r="F10" s="3" t="s">
        <v>0</v>
      </c>
      <c r="H10" s="2">
        <v>35</v>
      </c>
      <c r="I10" s="2" t="s">
        <v>24</v>
      </c>
      <c r="J10" s="2" t="s">
        <v>15</v>
      </c>
      <c r="K10" s="2" t="s">
        <v>16</v>
      </c>
      <c r="L10" s="2" t="s">
        <v>96</v>
      </c>
      <c r="M10" s="2" t="s">
        <v>26</v>
      </c>
      <c r="N10" s="2" t="s">
        <v>101</v>
      </c>
      <c r="O10" s="2" t="s">
        <v>38</v>
      </c>
      <c r="P10" s="2">
        <v>10</v>
      </c>
    </row>
    <row r="11" spans="1:16" x14ac:dyDescent="0.25">
      <c r="A11" s="2">
        <v>5</v>
      </c>
      <c r="B11" s="2">
        <v>9</v>
      </c>
      <c r="C11" s="2" t="s">
        <v>0</v>
      </c>
      <c r="E11" s="7">
        <v>0.4861111111111111</v>
      </c>
      <c r="G11" s="2" t="s">
        <v>0</v>
      </c>
      <c r="H11" s="2">
        <v>18</v>
      </c>
      <c r="I11" s="2" t="s">
        <v>24</v>
      </c>
      <c r="J11" s="2" t="s">
        <v>1</v>
      </c>
      <c r="K11" s="2" t="s">
        <v>55</v>
      </c>
      <c r="L11" s="2" t="s">
        <v>97</v>
      </c>
      <c r="M11" s="2" t="s">
        <v>40</v>
      </c>
      <c r="N11" s="2" t="s">
        <v>27</v>
      </c>
      <c r="O11" s="2" t="s">
        <v>22</v>
      </c>
      <c r="P11" s="2">
        <v>3</v>
      </c>
    </row>
    <row r="12" spans="1:16" x14ac:dyDescent="0.25">
      <c r="A12" s="2">
        <v>6</v>
      </c>
      <c r="B12" s="2">
        <v>9</v>
      </c>
      <c r="D12" s="2" t="s">
        <v>0</v>
      </c>
      <c r="E12" s="7">
        <v>0.54166666666666663</v>
      </c>
      <c r="G12" s="2" t="s">
        <v>0</v>
      </c>
      <c r="H12" s="2">
        <v>25</v>
      </c>
      <c r="I12" s="2" t="s">
        <v>24</v>
      </c>
      <c r="J12" s="2" t="s">
        <v>98</v>
      </c>
      <c r="K12" s="2" t="s">
        <v>99</v>
      </c>
      <c r="L12" s="2" t="s">
        <v>100</v>
      </c>
      <c r="M12" s="2" t="s">
        <v>26</v>
      </c>
      <c r="N12" s="2" t="s">
        <v>37</v>
      </c>
      <c r="O12" s="2" t="s">
        <v>38</v>
      </c>
      <c r="P12" s="2">
        <v>10</v>
      </c>
    </row>
    <row r="13" spans="1:16" x14ac:dyDescent="0.25">
      <c r="A13" s="2">
        <v>7</v>
      </c>
      <c r="B13" s="2">
        <v>9</v>
      </c>
      <c r="C13" s="2" t="s">
        <v>0</v>
      </c>
      <c r="E13" s="7">
        <v>0.58333333333333337</v>
      </c>
      <c r="F13" s="3" t="s">
        <v>0</v>
      </c>
      <c r="H13" s="2">
        <v>60</v>
      </c>
      <c r="I13" s="2" t="s">
        <v>92</v>
      </c>
      <c r="J13" s="2" t="s">
        <v>92</v>
      </c>
      <c r="K13" s="2" t="s">
        <v>93</v>
      </c>
      <c r="L13" s="2" t="s">
        <v>94</v>
      </c>
      <c r="M13" s="2" t="s">
        <v>26</v>
      </c>
      <c r="N13" s="2" t="s">
        <v>95</v>
      </c>
      <c r="O13" s="2" t="s">
        <v>22</v>
      </c>
      <c r="P13" s="2">
        <v>3</v>
      </c>
    </row>
    <row r="14" spans="1:16" x14ac:dyDescent="0.25">
      <c r="A14" s="2">
        <v>8</v>
      </c>
      <c r="B14" s="2">
        <v>10</v>
      </c>
      <c r="D14" s="2" t="s">
        <v>0</v>
      </c>
      <c r="E14" s="7">
        <v>0.59375</v>
      </c>
      <c r="G14" s="2" t="s">
        <v>0</v>
      </c>
      <c r="H14" s="2">
        <v>37</v>
      </c>
      <c r="I14" s="2" t="s">
        <v>24</v>
      </c>
      <c r="J14" s="2" t="s">
        <v>15</v>
      </c>
      <c r="K14" s="2" t="s">
        <v>103</v>
      </c>
      <c r="L14" s="2" t="s">
        <v>104</v>
      </c>
      <c r="M14" s="2" t="s">
        <v>26</v>
      </c>
      <c r="N14" s="2" t="s">
        <v>105</v>
      </c>
      <c r="O14" s="2" t="s">
        <v>17</v>
      </c>
      <c r="P14" s="2">
        <v>5</v>
      </c>
    </row>
    <row r="15" spans="1:16" x14ac:dyDescent="0.25">
      <c r="A15" s="2">
        <v>9</v>
      </c>
      <c r="B15" s="2">
        <v>10</v>
      </c>
      <c r="C15" s="2" t="s">
        <v>0</v>
      </c>
      <c r="E15" s="7">
        <v>0.625</v>
      </c>
      <c r="F15" s="3" t="s">
        <v>0</v>
      </c>
      <c r="H15" s="2">
        <v>17</v>
      </c>
      <c r="I15" s="2" t="s">
        <v>24</v>
      </c>
      <c r="J15" s="2" t="s">
        <v>106</v>
      </c>
      <c r="K15" s="2" t="s">
        <v>107</v>
      </c>
      <c r="L15" s="2" t="s">
        <v>108</v>
      </c>
      <c r="M15" s="2" t="s">
        <v>36</v>
      </c>
      <c r="N15" s="2" t="s">
        <v>37</v>
      </c>
      <c r="O15" s="2" t="s">
        <v>17</v>
      </c>
      <c r="P15" s="2">
        <v>0</v>
      </c>
    </row>
    <row r="16" spans="1:16" x14ac:dyDescent="0.25">
      <c r="A16" s="2">
        <v>10</v>
      </c>
      <c r="B16" s="2">
        <v>10</v>
      </c>
      <c r="D16" s="2" t="s">
        <v>0</v>
      </c>
      <c r="E16" s="7">
        <v>0.45833333333333331</v>
      </c>
      <c r="F16" s="3" t="s">
        <v>0</v>
      </c>
      <c r="H16" s="2">
        <v>18</v>
      </c>
      <c r="I16" s="2" t="s">
        <v>24</v>
      </c>
      <c r="J16" s="2" t="s">
        <v>15</v>
      </c>
      <c r="K16" s="2" t="s">
        <v>109</v>
      </c>
      <c r="L16" s="2" t="s">
        <v>110</v>
      </c>
      <c r="M16" s="2" t="s">
        <v>40</v>
      </c>
      <c r="N16" s="2" t="s">
        <v>27</v>
      </c>
      <c r="O16" s="2" t="s">
        <v>111</v>
      </c>
      <c r="P16" s="2">
        <v>1</v>
      </c>
    </row>
    <row r="17" spans="1:16" x14ac:dyDescent="0.25">
      <c r="A17" s="2">
        <v>11</v>
      </c>
      <c r="B17" s="2">
        <v>16</v>
      </c>
      <c r="C17" s="2" t="s">
        <v>0</v>
      </c>
      <c r="E17" s="7">
        <v>0.5</v>
      </c>
      <c r="F17" s="3" t="s">
        <v>0</v>
      </c>
      <c r="H17" s="2">
        <v>47</v>
      </c>
      <c r="I17" s="2" t="s">
        <v>24</v>
      </c>
      <c r="J17" s="2" t="s">
        <v>112</v>
      </c>
      <c r="K17" s="2" t="s">
        <v>113</v>
      </c>
      <c r="L17" s="2" t="s">
        <v>114</v>
      </c>
      <c r="M17" s="2" t="s">
        <v>26</v>
      </c>
      <c r="N17" s="2" t="s">
        <v>115</v>
      </c>
      <c r="O17" s="2" t="s">
        <v>17</v>
      </c>
      <c r="P17" s="2">
        <v>4</v>
      </c>
    </row>
    <row r="18" spans="1:16" x14ac:dyDescent="0.25">
      <c r="A18" s="2">
        <v>12</v>
      </c>
      <c r="B18" s="2">
        <v>16</v>
      </c>
      <c r="C18" s="2" t="s">
        <v>0</v>
      </c>
      <c r="E18" s="7">
        <v>0.62013888888888891</v>
      </c>
      <c r="G18" s="2" t="s">
        <v>0</v>
      </c>
      <c r="H18" s="2">
        <v>34</v>
      </c>
      <c r="I18" s="2" t="s">
        <v>24</v>
      </c>
      <c r="J18" s="2" t="s">
        <v>1</v>
      </c>
      <c r="K18" s="2" t="s">
        <v>116</v>
      </c>
      <c r="L18" s="2" t="s">
        <v>117</v>
      </c>
      <c r="M18" s="2" t="s">
        <v>26</v>
      </c>
      <c r="N18" s="2" t="s">
        <v>118</v>
      </c>
      <c r="O18" s="2" t="s">
        <v>17</v>
      </c>
      <c r="P18" s="2">
        <v>3</v>
      </c>
    </row>
    <row r="19" spans="1:16" x14ac:dyDescent="0.25">
      <c r="A19" s="2">
        <v>13</v>
      </c>
      <c r="B19" s="2">
        <v>16</v>
      </c>
      <c r="C19" s="2" t="s">
        <v>0</v>
      </c>
      <c r="E19" s="7">
        <v>0.57638888888888895</v>
      </c>
      <c r="F19" s="3" t="s">
        <v>0</v>
      </c>
      <c r="H19" s="2">
        <v>19</v>
      </c>
      <c r="I19" s="2" t="s">
        <v>24</v>
      </c>
      <c r="J19" s="2" t="s">
        <v>1</v>
      </c>
      <c r="K19" s="2" t="s">
        <v>119</v>
      </c>
      <c r="L19" s="2" t="s">
        <v>120</v>
      </c>
      <c r="M19" s="2" t="s">
        <v>26</v>
      </c>
      <c r="N19" s="2" t="s">
        <v>115</v>
      </c>
      <c r="O19" s="2" t="s">
        <v>17</v>
      </c>
      <c r="P19" s="2">
        <v>4</v>
      </c>
    </row>
    <row r="20" spans="1:16" x14ac:dyDescent="0.25">
      <c r="A20" s="2">
        <v>14</v>
      </c>
      <c r="B20" s="2">
        <v>17</v>
      </c>
      <c r="C20" s="2" t="s">
        <v>0</v>
      </c>
      <c r="E20" s="7">
        <v>0.53125</v>
      </c>
      <c r="G20" s="2" t="s">
        <v>0</v>
      </c>
      <c r="H20" s="2">
        <v>38</v>
      </c>
      <c r="I20" s="2" t="s">
        <v>24</v>
      </c>
      <c r="J20" s="2" t="s">
        <v>15</v>
      </c>
      <c r="K20" s="2" t="s">
        <v>121</v>
      </c>
      <c r="L20" s="2" t="s">
        <v>122</v>
      </c>
      <c r="M20" s="2" t="s">
        <v>40</v>
      </c>
      <c r="N20" s="2" t="s">
        <v>27</v>
      </c>
      <c r="O20" s="2" t="s">
        <v>17</v>
      </c>
      <c r="P20" s="2">
        <v>2</v>
      </c>
    </row>
    <row r="21" spans="1:16" x14ac:dyDescent="0.25">
      <c r="A21" s="2">
        <v>15</v>
      </c>
      <c r="B21" s="2">
        <v>17</v>
      </c>
      <c r="C21" s="2" t="s">
        <v>0</v>
      </c>
      <c r="E21" s="7">
        <v>0.6333333333333333</v>
      </c>
      <c r="F21" s="3" t="s">
        <v>0</v>
      </c>
      <c r="H21" s="2">
        <v>61</v>
      </c>
      <c r="I21" s="2" t="s">
        <v>24</v>
      </c>
      <c r="J21" s="2" t="s">
        <v>123</v>
      </c>
      <c r="K21" s="2" t="s">
        <v>123</v>
      </c>
      <c r="L21" s="2" t="s">
        <v>124</v>
      </c>
      <c r="M21" s="2" t="s">
        <v>86</v>
      </c>
      <c r="N21" s="2" t="s">
        <v>125</v>
      </c>
      <c r="O21" s="2" t="s">
        <v>17</v>
      </c>
      <c r="P21" s="2">
        <v>2</v>
      </c>
    </row>
    <row r="22" spans="1:16" x14ac:dyDescent="0.25">
      <c r="A22" s="2">
        <v>16</v>
      </c>
      <c r="B22" s="2">
        <v>17</v>
      </c>
      <c r="C22" s="2" t="s">
        <v>0</v>
      </c>
      <c r="E22" s="7">
        <v>0.69305555555555554</v>
      </c>
      <c r="G22" s="2" t="s">
        <v>0</v>
      </c>
      <c r="H22" s="2">
        <v>29</v>
      </c>
      <c r="I22" s="2" t="s">
        <v>92</v>
      </c>
      <c r="J22" s="2" t="s">
        <v>0</v>
      </c>
      <c r="K22" s="2" t="s">
        <v>0</v>
      </c>
      <c r="L22" s="2" t="s">
        <v>0</v>
      </c>
      <c r="M22" s="2" t="s">
        <v>86</v>
      </c>
      <c r="N22" s="2" t="s">
        <v>37</v>
      </c>
      <c r="O22" s="2" t="s">
        <v>17</v>
      </c>
      <c r="P22" s="2">
        <v>3</v>
      </c>
    </row>
    <row r="23" spans="1:16" x14ac:dyDescent="0.25">
      <c r="A23" s="2">
        <v>17</v>
      </c>
      <c r="B23" s="2">
        <v>17</v>
      </c>
      <c r="C23" s="2" t="s">
        <v>0</v>
      </c>
      <c r="E23" s="7">
        <v>0.65972222222222221</v>
      </c>
      <c r="G23" s="2" t="s">
        <v>0</v>
      </c>
      <c r="H23" s="2">
        <v>17</v>
      </c>
      <c r="I23" s="2" t="s">
        <v>24</v>
      </c>
      <c r="J23" s="2" t="s">
        <v>15</v>
      </c>
      <c r="K23" s="2" t="s">
        <v>60</v>
      </c>
      <c r="L23" s="2" t="s">
        <v>126</v>
      </c>
      <c r="M23" s="2" t="s">
        <v>86</v>
      </c>
      <c r="N23" s="2" t="s">
        <v>27</v>
      </c>
      <c r="O23" s="2" t="s">
        <v>111</v>
      </c>
      <c r="P23" s="2">
        <v>1</v>
      </c>
    </row>
    <row r="24" spans="1:16" s="18" customFormat="1" x14ac:dyDescent="0.25">
      <c r="C24" s="18">
        <v>14</v>
      </c>
      <c r="D24" s="18">
        <v>3</v>
      </c>
      <c r="F24" s="5"/>
      <c r="P24" s="18">
        <f>SUM(P7:P23)</f>
        <v>65</v>
      </c>
    </row>
    <row r="28" spans="1:16" s="20" customFormat="1" x14ac:dyDescent="0.25">
      <c r="A28" s="24" t="s">
        <v>82</v>
      </c>
      <c r="B28" s="24"/>
      <c r="C28" s="24"/>
      <c r="D28" s="24"/>
      <c r="E28" s="24" t="s">
        <v>83</v>
      </c>
      <c r="F28" s="24"/>
      <c r="G28" s="24"/>
      <c r="H28" s="24"/>
    </row>
    <row r="29" spans="1:16" s="12" customFormat="1" x14ac:dyDescent="0.25">
      <c r="E29" s="12" t="s">
        <v>79</v>
      </c>
      <c r="F29" s="11" t="s">
        <v>80</v>
      </c>
    </row>
    <row r="30" spans="1:16" s="12" customFormat="1" x14ac:dyDescent="0.25">
      <c r="A30" s="25" t="s">
        <v>81</v>
      </c>
      <c r="B30" s="25"/>
      <c r="C30" s="25"/>
      <c r="D30" s="25"/>
      <c r="E30" s="14">
        <v>15</v>
      </c>
      <c r="F30" s="15">
        <v>2</v>
      </c>
    </row>
    <row r="31" spans="1:16" s="12" customFormat="1" x14ac:dyDescent="0.25">
      <c r="E31" s="14"/>
      <c r="F31" s="15"/>
    </row>
    <row r="32" spans="1:16" s="12" customFormat="1" x14ac:dyDescent="0.25">
      <c r="E32" s="12" t="s">
        <v>76</v>
      </c>
      <c r="F32" s="11" t="s">
        <v>77</v>
      </c>
      <c r="G32" s="12" t="s">
        <v>78</v>
      </c>
    </row>
    <row r="33" spans="1:8" s="12" customFormat="1" x14ac:dyDescent="0.25">
      <c r="A33" s="25" t="s">
        <v>75</v>
      </c>
      <c r="B33" s="25"/>
      <c r="C33" s="25"/>
      <c r="D33" s="25"/>
      <c r="E33" s="14">
        <v>8</v>
      </c>
      <c r="F33" s="15">
        <v>5</v>
      </c>
      <c r="G33" s="14">
        <v>4</v>
      </c>
    </row>
    <row r="34" spans="1:8" s="12" customFormat="1" x14ac:dyDescent="0.25">
      <c r="F34" s="11"/>
    </row>
    <row r="35" spans="1:8" s="12" customFormat="1" x14ac:dyDescent="0.25">
      <c r="E35" s="12" t="s">
        <v>68</v>
      </c>
      <c r="F35" s="11" t="s">
        <v>69</v>
      </c>
      <c r="G35" s="12" t="s">
        <v>70</v>
      </c>
      <c r="H35" s="12" t="s">
        <v>71</v>
      </c>
    </row>
    <row r="36" spans="1:8" s="12" customFormat="1" x14ac:dyDescent="0.25">
      <c r="A36" s="13" t="s">
        <v>102</v>
      </c>
      <c r="B36" s="13"/>
      <c r="C36" s="13"/>
      <c r="D36" s="13"/>
      <c r="E36" s="16">
        <v>0</v>
      </c>
      <c r="F36" s="15">
        <v>0</v>
      </c>
      <c r="G36" s="14">
        <v>0</v>
      </c>
      <c r="H36" s="14">
        <v>17</v>
      </c>
    </row>
    <row r="37" spans="1:8" s="12" customFormat="1" x14ac:dyDescent="0.25">
      <c r="A37" s="13"/>
      <c r="B37" s="13"/>
      <c r="C37" s="13"/>
      <c r="D37" s="13"/>
      <c r="E37" s="16"/>
      <c r="F37" s="15"/>
      <c r="G37" s="14"/>
      <c r="H37" s="14"/>
    </row>
    <row r="38" spans="1:8" s="12" customFormat="1" x14ac:dyDescent="0.25">
      <c r="A38" s="13" t="s">
        <v>64</v>
      </c>
      <c r="B38" s="13"/>
      <c r="C38" s="13"/>
      <c r="D38" s="13"/>
      <c r="E38" s="16"/>
      <c r="F38" s="15"/>
      <c r="G38" s="14"/>
      <c r="H38" s="14"/>
    </row>
    <row r="39" spans="1:8" s="12" customFormat="1" x14ac:dyDescent="0.25">
      <c r="A39" s="25" t="s">
        <v>65</v>
      </c>
      <c r="B39" s="25"/>
      <c r="C39" s="25"/>
      <c r="D39" s="25"/>
      <c r="E39" s="14">
        <v>0</v>
      </c>
      <c r="F39" s="15">
        <v>0</v>
      </c>
      <c r="G39" s="14">
        <v>0</v>
      </c>
      <c r="H39" s="14">
        <v>17</v>
      </c>
    </row>
    <row r="40" spans="1:8" s="12" customFormat="1" x14ac:dyDescent="0.25">
      <c r="A40" s="25" t="s">
        <v>66</v>
      </c>
      <c r="B40" s="25"/>
      <c r="C40" s="25"/>
      <c r="D40" s="25"/>
      <c r="E40" s="14">
        <v>0</v>
      </c>
      <c r="F40" s="15">
        <v>0</v>
      </c>
      <c r="G40" s="14">
        <v>0</v>
      </c>
      <c r="H40" s="14">
        <v>17</v>
      </c>
    </row>
    <row r="41" spans="1:8" s="12" customFormat="1" x14ac:dyDescent="0.25">
      <c r="A41" s="25" t="s">
        <v>67</v>
      </c>
      <c r="B41" s="25"/>
      <c r="C41" s="25"/>
      <c r="D41" s="25"/>
      <c r="E41" s="14">
        <v>0</v>
      </c>
      <c r="F41" s="15">
        <v>0</v>
      </c>
      <c r="G41" s="14">
        <v>0</v>
      </c>
      <c r="H41" s="14">
        <v>17</v>
      </c>
    </row>
    <row r="42" spans="1:8" s="12" customFormat="1" x14ac:dyDescent="0.25">
      <c r="F42" s="11"/>
    </row>
    <row r="43" spans="1:8" s="12" customFormat="1" x14ac:dyDescent="0.25">
      <c r="E43" s="12" t="s">
        <v>73</v>
      </c>
      <c r="F43" s="11" t="s">
        <v>74</v>
      </c>
    </row>
    <row r="44" spans="1:8" s="12" customFormat="1" x14ac:dyDescent="0.25">
      <c r="A44" s="25" t="s">
        <v>72</v>
      </c>
      <c r="B44" s="25"/>
      <c r="C44" s="25"/>
      <c r="D44" s="25"/>
      <c r="E44" s="14">
        <v>17</v>
      </c>
      <c r="F44" s="15">
        <v>0</v>
      </c>
    </row>
    <row r="45" spans="1:8" s="17" customFormat="1" x14ac:dyDescent="0.25">
      <c r="F45" s="19"/>
    </row>
    <row r="46" spans="1:8" s="17" customFormat="1" x14ac:dyDescent="0.25">
      <c r="A46" s="26" t="s">
        <v>84</v>
      </c>
      <c r="B46" s="26"/>
      <c r="C46" s="26"/>
      <c r="D46" s="26"/>
      <c r="E46" s="26"/>
      <c r="F46" s="26"/>
      <c r="G46" s="26"/>
      <c r="H46" s="26"/>
    </row>
  </sheetData>
  <mergeCells count="13">
    <mergeCell ref="A3:B3"/>
    <mergeCell ref="C5:D5"/>
    <mergeCell ref="A40:D40"/>
    <mergeCell ref="A41:D41"/>
    <mergeCell ref="A44:D44"/>
    <mergeCell ref="A46:H46"/>
    <mergeCell ref="O5:P5"/>
    <mergeCell ref="F5:G5"/>
    <mergeCell ref="A28:D28"/>
    <mergeCell ref="E28:H28"/>
    <mergeCell ref="A30:D30"/>
    <mergeCell ref="A33:D33"/>
    <mergeCell ref="A39:D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AGOSTO</vt:lpstr>
      <vt:lpstr>SEPTIEMBRE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REVOLUCION</dc:creator>
  <cp:lastModifiedBy>Monumento Nacional de la Revolucion</cp:lastModifiedBy>
  <dcterms:created xsi:type="dcterms:W3CDTF">2017-02-08T14:35:41Z</dcterms:created>
  <dcterms:modified xsi:type="dcterms:W3CDTF">2017-10-17T19:10:46Z</dcterms:modified>
</cp:coreProperties>
</file>