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</sheets>
  <definedNames>
    <definedName name="_xlnm._FilterDatabase" localSheetId="0" hidden="1">Hoja1!$A$1:$M$118</definedName>
  </definedNames>
  <calcPr calcId="145621"/>
</workbook>
</file>

<file path=xl/calcChain.xml><?xml version="1.0" encoding="utf-8"?>
<calcChain xmlns="http://schemas.openxmlformats.org/spreadsheetml/2006/main">
  <c r="F120" i="1" l="1"/>
  <c r="G120" i="1"/>
  <c r="H120" i="1"/>
  <c r="M107" i="1" l="1"/>
  <c r="M106" i="1"/>
  <c r="M105" i="1"/>
  <c r="M104" i="1"/>
  <c r="M103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<sst xmlns="http://schemas.openxmlformats.org/spreadsheetml/2006/main" count="607" uniqueCount="158">
  <si>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</si>
  <si>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</si>
  <si>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</si>
  <si>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</si>
  <si>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</si>
  <si>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</si>
  <si>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</si>
  <si>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</si>
  <si>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</si>
  <si>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</si>
  <si>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</si>
  <si>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</si>
  <si>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DRMSG</t>
  </si>
  <si>
    <t xml:space="preserve">CONCLUIDO </t>
  </si>
  <si>
    <t>AJ</t>
  </si>
  <si>
    <t>ADOLFO</t>
  </si>
  <si>
    <t>CSTCM</t>
  </si>
  <si>
    <t>LETY</t>
  </si>
  <si>
    <t>CPHAC</t>
  </si>
  <si>
    <t>DJ</t>
  </si>
  <si>
    <t>económico</t>
  </si>
  <si>
    <t>CVCC</t>
  </si>
  <si>
    <t>MAP</t>
  </si>
  <si>
    <t>FAROS</t>
  </si>
  <si>
    <t>DEA</t>
  </si>
  <si>
    <t>RH</t>
  </si>
  <si>
    <t>ÓSCAR</t>
  </si>
  <si>
    <t>OFCM</t>
  </si>
  <si>
    <t>MCM</t>
  </si>
  <si>
    <t>MAF</t>
  </si>
  <si>
    <t>CCOY</t>
  </si>
  <si>
    <t>CPEP</t>
  </si>
  <si>
    <t>CI</t>
  </si>
  <si>
    <t>OSCAR</t>
  </si>
  <si>
    <t>INBA</t>
  </si>
  <si>
    <t>PREST/SERV---SERVICIO PROFESIONAL EN MATERIA DE INGENIERIA Y ARQUITECTURA PARA LA REVISIÓN Y VERIFICACIÓN DEL MANTENIMIENTO DEL MCM---LUIS ALBERTO SIERRA MONTER //--SE ENTREGA SELLADO EL 13 DE OCTUBRE</t>
  </si>
  <si>
    <t>DONACIÓN----CULTURA FEDERAL---2 MILLONES PARA LA EXPOSICIÓN "LA CIUDAD DE MÉXICO.TRAVESIA DE 8 SIGLOS"---SE ENTREGA SELLADO AL C.P MIRAMONTES EL 03 DE OCTUBRE</t>
  </si>
  <si>
    <t>COPRODUCCIÓN---SE ENTREGA SELLADO EL 16 DE OCTUBRE</t>
  </si>
  <si>
    <t>COLABORACIÓN---FUNDACIÓN CONMORACIONES 2010 AC---USO DE LA CASA RIVAS MERCADO PARA LAS ACTIVIDADES ADMINISTRATIVAS Y CULTURALES DE LA CPHAC---SE ENVIA PROYECTO DE CONVENIO AL AREA EL 05-OCT POR CORREO ELECTRÓNICO</t>
  </si>
  <si>
    <t>COLABORACIÓN---MACHETE PRODUCCIONES SA DE CV---PARA CORRECCIÓN EL 12 DE OCT---SE ENTREGA SELLADO EL 17 OCT</t>
  </si>
  <si>
    <t>COLABORACIÓN---DELEGACIÓN GUSTAVO A MADERA---USO DE LA SALA Tepecuicatl PARA LA ORQUESTA TIPICA---SE ENVIA PROYECTO DE CONVENIO AL AREA POR CORREO EL 09 DE OCT</t>
  </si>
  <si>
    <t>ADQUISICIÓN----LIBROS "LOS POEMAS DE ARTURO COBA"---VICTOR MANUEL MENDIOLA PATIÑO//---SE ENTREGA SELLADO EL 13 OCT</t>
  </si>
  <si>
    <t>ADQUISICIÓN---LIBROS "FOTOGRAFOS DE AGUITA UNA VIDA PRIMOROSA"---JOSE SEFAMI MISRAJE//--SE ENTREGA SELLADO EL 13 OCT</t>
  </si>
  <si>
    <t>ADQUISICIÓN---LIBROS "OTRAS CIUDADES INVISIBLES---ARTES DE MÉXICO Y DEL MUNDO SA//---SE ENTREGA SELLADO EL 13 OCT</t>
  </si>
  <si>
    <t>COPRODUCCIÓN---MODIFICATORIO PARA CORRECCIÓN EL 12 DE OCT//--PARA CORRECCIÓN EL 130, 131, 142 Y SE ENTREGAN SELLADO EL 143 Y 144 EL 16 DE OCTUBRE----se entregan sellados 130--131---142--- el 25---oct-2017/----MODIFICATORIO PARA CORRECCIÓN EL 12 DE OCT ---se entrega modficatorio el 10 de nov</t>
  </si>
  <si>
    <t>SOLICITA----REVISIÓN DE DOS MANFIESTOS DE PRESTADORES DE SERVICIOS RELATIVOS A QUE NO/SI DESPEMPEÑAN CARGO O COMISIÓN EN LA CDMX//--SE DA RESPUESTA CON OFICIO SC/DJ/396/2017</t>
  </si>
  <si>
    <t>PREST/SERV---SE ENTRGAN SELLADOS AL ÁREA 25-OCTUBRE-17</t>
  </si>
  <si>
    <t>COMODATO---INSTITUTO NACIONAL DE ANTROPOLOGIA E HISTORIA---PRESTAMO DE 96 BIENES CULTURALES----PARA EXPOSICIÓN "LA CIUDAD DE MÉXICO EN EL ARTE. TRAVESIA DE OCHO SIGLOS</t>
  </si>
  <si>
    <t>TRÁMITE EN REVISIÓN</t>
  </si>
  <si>
    <t>COMODATO---SECRETARÍA DE HACIENDA Y CREDITO PUBLICO----BIENES ---se fue sellado con nota de 24 de oct</t>
  </si>
  <si>
    <t>EDICIÓN---COEDCIÓN----INSTITUTO NACIONAL DE ANTROPOLOGIA E HISTORIA---se le indica al area que el convenio debe estar requisitado 25 de nov</t>
  </si>
  <si>
    <t>se le indica al area que el convenio debe estar requisitado 25 de nov</t>
  </si>
  <si>
    <t>USO Y APROVECHAMIENTO----FESTEJO NAVIDEÑO CON LA ORQUESTA ESPERANZA AZTECA EL 21 DE NOVIEMBRE----AZTECA AMIGOS DE LA CULTURA Y LAS ARTES AC.----se entrega pars corrección 23-oct-17---- se entrega sellado---25-octubre----</t>
  </si>
  <si>
    <t>COMODATO---MUSEO DE LA BASILICA DE GUADALUPE---USO DE OBRA PARA LA EXPOSICIÓN "LA CIUDAD DE MÉXICO EN EL ARTE. TRAVESÍA DE OCHO SIGLOS"//---se ENTREGA SELLADO CON oficio SC/DJ/407/2017//</t>
  </si>
  <si>
    <t>ADQUISICIÓN----REFACCIONES Y ACCESORIOS DE EQUIPO DE COMPUTO---COORDINACIÓN EN INFORMATICA SA DE CV//---SE ENTREGA AL AREA SELLADO EL 31 DE OCT</t>
  </si>
  <si>
    <t>CONVENIO DE COLABORACION---ENTRAGA DE ESTIMULOS PECDA CDMX 2017---- SE ENVÍAN OBSERVACIONES POR CORREO A J.LUIIS REYES EL DÍA 23 DE OCTUBRE----</t>
  </si>
  <si>
    <t>PREST/SERVICIO AUTOGENERADOS------SE ENTREGAN 15 SELLADOS Y 3 PARA CORRECCION---- 25 DE OCTUBRE-----SE ENTREGAN SELLADOS EL 31 DE OCT-</t>
  </si>
  <si>
    <t>DECIMA SESIÓN ORIDINARIA----25 DE OCTUBRE 2017---- SE CANCELA---</t>
  </si>
  <si>
    <t>COPRODUCCIÓN----141---146---147---151--- PREST/SERV----AUT008----147/* PARA CORRECCIÓN Y SE ENTREGA SELLADO EL 06 DE DIC Y LOS DEMAS SE ENTREGAN SELLADOS EL 09 DE NOV//---</t>
  </si>
  <si>
    <t>CONVENIO DE COLABORACIÓN---4451/CC10/--UNIÓN DE COLONOS DEL PEDREGAL DE SANTO DOMINGO A.C.-----4451/CC02/--HANKILI SO AFRICA AC-----SE ENTREGAN SELLADOS EL 10 DE NOV</t>
  </si>
  <si>
    <t>ADQUISICIÓN-----500  LIBROS--- CIUDAD FANTASMA---E ENTREGAN SELLADOS EL 10 DE NOV---E ENTREGAN SELLADOS EL 10 DE NOV</t>
  </si>
  <si>
    <t>SIG-2324</t>
  </si>
  <si>
    <t>COMODATO---ESPERANZA IRIS---INBA---SE DA RESPUESTA CON OFICIO SC/DJ/410/2017</t>
  </si>
  <si>
    <t>SUBCOMITE----DECIMA SESIÓN ORIDINARIA----31 DE OCTUBRE 2017---- INVITACIÓN---se revisa carpeta Y SE ASISTE</t>
  </si>
  <si>
    <t>LICITACIÓN---ADQUISICIÓN DE BIENES PARA LA SECRETARÍA DE CAPITULO 5000----SE ASISTE A LOS EVENTOS DE LICITACIÓN</t>
  </si>
  <si>
    <t>COPRODUCCIÓN----SE ENTREGAN SELLADOS 6 Y 4 PARA CORRECCIÓN EL 09 DE NOV//--se entregan sellados el 21 y 24 de nov</t>
  </si>
  <si>
    <t>USO Y APROVECHAMIENTO----concierto de inverno-- se entrega sellado el 08 de oct</t>
  </si>
  <si>
    <t>PREST/SERV----ADQUISICIÓN DE DIVERSOS BIENES---DISTRIBUIDORA CAMUSA---SE ENTREGA SELLADO EL 11 DE NOV</t>
  </si>
  <si>
    <t>PREST/SERV----ADQUISICIÓN DE DIVERSOS BIENES---PROMEX EXTINTORES SA DE CV----SE ENTREGA SELLADO EL 10 DE NOV</t>
  </si>
  <si>
    <t>PREST/SERV----ADQUISICIÓN DE DIVERSOS BIENES---PAPELERA ANZURES-SA DE CV----SE ENTREGA SELLADO EL 10 DE NOV</t>
  </si>
  <si>
    <t>COLABORACIÓN---DE LA CONVOCATORIA PECDA---SE ENTREGAN SELLADOS AL AREA CON NOTA DE FECHA 10 DE NOV</t>
  </si>
  <si>
    <t>PREST/SERV----ADQUISICIÓN DE DIVERSOS BIENES---CENTRO PAPELRO MARVA SA DE CV----SE ENTREGA SELLADO EL 10 DE NOV</t>
  </si>
  <si>
    <t>PREST/SERV---SE ENTREGAN SELLADOS EL 10 DE NOV</t>
  </si>
  <si>
    <t>CONVENIO---TERCER ADENDUM 3A/SC/DGVC/3AE/0908/14-17 AL TERCER ACUERDO ESPECIFICO DE EJECUCIÓN QUE ESTABLECE LAS BASES PARA LA OPERACIÓN DEL PROGRAMA DE FOMENTO A LA LECTURA----SE DEJA SELLADO CON JOSE NUÑEZ PARA QUE SE LO DÉ A DÉBORAH CHENILLO QUIEN SE ENCUENTRA EN REUNIÓN CON EL SECRETARIO EL 09 DE NOV</t>
  </si>
  <si>
    <t>COLABORACIÓN---AYUDAS 4451 POR 500 MIL PESOS--- FUNDACIÓN ELENA PONIATOWSKA---SE ENTREGA SELLADO EL 14 DE NOV</t>
  </si>
  <si>
    <t>USO/APROV----FUNCIONES MUSICALIZADAS EN VIVO A PIANO DE LAS PELICULAS CENEMA PRADISO Y EL FABULOSO MUNDO DE AMELI---SILVIA ILSE BRIONES PEREZ-----SE ENTREGA SELLADO EL 21 DE NOV</t>
  </si>
  <si>
    <t>USO/APROV----CONCIERTO ERASE UNA VEZ---ARTE Y DUFUSIÓN EN EXPASIÓN A.C---SE ENTREGA SELLADO EL 16 DE NOV</t>
  </si>
  <si>
    <t>PREST/SERV----RECURSOS FONDEN----DRAFTER AND ARCHITECTS SA D CV, PARA ESCUELA DE DANZA-----VIAJES PREMIER PARA EL EDFICIO SEDE DE CULTURA----CONSTRUCCIÓN Y SERVICIOS GAFCSA SA DE CV PARA FARO ORIENTE Y CASA REFUGIO----SE ENTREGAN SELLADOS EL 10 DE NOV</t>
  </si>
  <si>
    <t>PREST/SERV---BEATRIZ DURAN VÁZQUEZ--SE ENTREGA AL AREA EL 16 DE NOV</t>
  </si>
  <si>
    <t>COPRODUCCIÓN---SELLADOS EL 145/ Y EL 153/ EL 17 Y 21 DE NOV//---SE ENVIA PARA CORRECCIÓN EL MODIFICATORIO DE OCESA</t>
  </si>
  <si>
    <t>SE ENVIA PARA CORRECCIÓN EL MODIFICATORIO DE OCESA</t>
  </si>
  <si>
    <t xml:space="preserve"> </t>
  </si>
  <si>
    <t>PREST/SERV---SE ENTREGAN SELLADOS EL 16 DE NOV</t>
  </si>
  <si>
    <t>CONVOCATORIA---PARA OCUPAR PLAZAS VACANTES DE MÚSICOS DE LA OFCM PARA EL 29 DE ENERO DE 2018</t>
  </si>
  <si>
    <t>S/T</t>
  </si>
  <si>
    <t>COLABORACIÓN----AYUDAS 4451 POR 120 MIL PESOS----TEQUIO, GRUPO PARA LA DEFENSA DEL PATRIMONIO HISTÓRICO, CULTURAL  Y NATURAL AC-----SE ENTREGA SELLADO EL 14 DE NOV</t>
  </si>
  <si>
    <t>PREST/SERV---RECUROS FONDEN----NIHER SERVICIOS DE INGENIERIA Y ARQUITECTURA SA DE CV -EDIFICIO SEDE DE CULTURA//---LATE CONSTRUCCIONES-CCOY//---ADMINISTRADORA DE PROYECTOS SA DE CV-CASA RIVAS MERCADO//---SE ENTREGAN AL AREA EL 15 DE NOV</t>
  </si>
  <si>
    <t>COMODATO----POLYFURUM SIQUIERIOS AC---PRESTAMO DE OBRA PARA LA EXPOSICIÓN "LA CIUDAD DE MEXICO EN EL ARTE. TRAVESIA DE OCHO SIGLOS"---SE ENTREGAN OBSERVACIONES CON OFICIO SC/DJ/420/2017 EL 16 DE NOV</t>
  </si>
  <si>
    <t>SUBCOMITE----SEXTA SESIÓN EXTRAORIDINARIA----15 DE NOV2017---- INVITACIÓN---se revisa carpeta Y SE ASISTE</t>
  </si>
  <si>
    <t xml:space="preserve"> CONCLUIDO</t>
  </si>
  <si>
    <t>PREST/SERV---SERVICIO DE DISEÑADOR PARA EL EL DISEÑO EDITORIAL DEL 5 INFORME DEL SECRETARIO---FUTURA TEXTOS SA DE CV---SE ENTREGA SELLADO AL AREA EL 16 DE NOV</t>
  </si>
  <si>
    <t>COPRODUCCIÓN--- AUT/013---SE ENTREGAN SELLADOS 6 EL 21 DE NOV///SE ENTREGA SELLADO EL 160/ CORRECCION EL 7 DE DIC</t>
  </si>
  <si>
    <t>ADQUISICIÓN--LICITACIÓN CAPITULO 2000-BIENES PARA LA SECRETARÍA----PROMEX EXTINTORES//---SE ENTREGA SELLADO EL 28 DE NOV</t>
  </si>
  <si>
    <t>COLABORACIÓN---TELE SET MEXICO S RL DE CV---EVENTO LA BANDITA TELE SET MEXICO//---SE ENTREGA SELLADO EL 19 DE DIC</t>
  </si>
  <si>
    <t>ADQUISICIÓN---LICITACIÓN---CAPITULO 5000--BIENES PARA LA SECRETARIA---AVECTRONIC SA DE CV//---SE ENTREGA SELLADO EL 05 DE DIC</t>
  </si>
  <si>
    <t>ADQUISICIÓN---LICITACIÓN---CAPITULO 5000--BIENES PARA LA SECRETARIA---MAVEESA Y ASOCIADOS SA DE CV//---SE ENTREGA SELLADO EL 08 DE DIC</t>
  </si>
  <si>
    <t>ADQUISICIÓN---CAMARA DE VIDEO PROFESIONAL CANON---HUGO ERNESTO ROJAS SORIANO//---SE ENTREGA SELLADO AL AREA EL 04 DE DIC</t>
  </si>
  <si>
    <t>ADQUISICIÓN----EJEMPLARES DEL LIBRO "ACA TAMBIEN TENGO COMO QUERERTE"---RODRIGO DANIEL CASTILLO//---para corrección el 04 de dic/---se entrega sellado el 28 de dic</t>
  </si>
  <si>
    <t>CONVOCATORIA---EXTRAORDINARIA PARA ASPIRANTES AL 1ER AÑO DE EJECUTANTE DE DANZA CLÁSICA//-SE ENTREGA CON OFICIO SC/DJ/427/2017</t>
  </si>
  <si>
    <t>CONVOCATORIA---PRIMER PREMIO RIUS AL GENERO DE LIBRO-HISTORIETA---SE ENVIAN OBSERVACIONES CON OFICIO SC/DJ/428/2017  EL 29 DE NOV</t>
  </si>
  <si>
    <t>COLABORACIÓN---FONDO DE CULTURA ECONÓMICA----OPERACIÓN DE LIBRERÍA EN FARO ORIENTE//---SE DA RESPUESTA CON OFICIO SC/DJ/451/2017</t>
  </si>
  <si>
    <t>PREST/SERV-- 3821---SE REGRESAN AL AREA CON OFICIO SC/DJ/449/2017</t>
  </si>
  <si>
    <t>PREST/SERV---3391---SE REGRESAN AL AREA CON OFICIO SC/DJ/450/2017</t>
  </si>
  <si>
    <t>PREST/SERV---3821---SE REGRESAN AL AREA CON OFICIO SC/DJ/440/2017</t>
  </si>
  <si>
    <t>ADQUICISIÓN----LICITACIÓN---CAPITULO 5000 BIENES PARA LA SECRETARÍA--- BUFETE DE INGENIERÍA EN TELECOMUNICACIONES Y SISTEMASSA DE CV//---SE ENTREGA SELLADO EL 05 DE DIC</t>
  </si>
  <si>
    <t>PREST/SERV---se entrega sellado el 04 de dic</t>
  </si>
  <si>
    <t>SUBCOMITE---INFORMA QUE LA DECIMA PRIMERA SESIÓN SE CANCELA</t>
  </si>
  <si>
    <t>PREST/SERV---SERVICIOS PROFESIONALES PARA LA ELABORACIÓN DEL CATALAGO DEL PATRIMONIO CULTURAL INTANGIBLES DE PUEBLOS Y BARRIOS DE COYOACAN---AIDA MONTES DE OCA HERNANDEZ//---SE ENTREGA SELLADO 14 DE DCI</t>
  </si>
  <si>
    <t>PREST/SERV---CURSO DE CAPACITACIÓN IMPARTIDO PARA LE PRESONAL SINDICALIZADO Y BASE : APLICACIONES DINAMICAS EN EXCEL Y WORD---CENTRO DE COMPUTACIÓN Y DESARROLLO EMPRESARIAL LEMAR TECOM//----SE ENTREGA SELLADO EL 06 DE DIC</t>
  </si>
  <si>
    <t>PREST/SERV---OMAR ANTONIO MORALES LUNA//---SE ENTREGA SELLADO 07 de dic</t>
  </si>
  <si>
    <t>COMODATO---FUNDACIÓN CARLOS SLIM---PRESTAMO DE OBRAS PARA LA EXPOSICIÓN "LA CIUDAD DE MEXICO EN EL ARTE. TRAVESÍA DE OCHO SIGLOS"//---SE DA RESPUESTA CON NOTA DE 13 DE DICIEMBRE</t>
  </si>
  <si>
    <t>COMODATO---LICENCIA DE USO DE OBRA FOTOGRAFICA PARA LA EXPOSICIÓN "UNA CIUDAD ENTRE TODOS. 20 AÑOS DE DEMOCRACIA-"----CUARTO OSCURO SA DE CV//---</t>
  </si>
  <si>
    <t>COMODATO---FOTOGRAFOS QUE PARTICIPARON EN LA CREACIÓN DEL FONDO ESPECIAL 19S-2017 QUE SE ALBERGARA EN EL ACERVO DEL MAF</t>
  </si>
  <si>
    <t>COLABORACIÓN---ELABORACIÓN---MARCO----ASOCIACIÓN DE ESCRITORES DE MÉXICO---SE ENVIA PROYECTO POR CORREO AL DIRECTOR JURÍDICO EL 04 DE DIC</t>
  </si>
  <si>
    <t>PREST/SERV---CURSO DE CAPACITACIÓN IMPARTIDO PARA LE PRESONAL SINDICALIZADO Y BASE: FORMACIÓN DE BRIGADAS DE PROETECCIÓN VICL PARA LAS IMPLEMENTACIÓN DE ESTRATEGIAS DE PREVENCIÓN---HECTOR VARGAS CRAVIOTO---SE ENTREGA SELLADO EL 15 DIC</t>
  </si>
  <si>
    <t>COPRODUCCIÓN---U/A/19/---SE ENTREGA SELLADO 19 DE DIC</t>
  </si>
  <si>
    <t>COLABORACIÓN---CANIEM---DEFINIR LA PARTICIPACIÓN EN LA EJUCUCIÓN DEL PROYECTO DENOMINADO XVII FERIA INTERNACIONAL DEL LIBRO EN EL ZOCALO// SE ENVIA CON OFICIO SC/DJ/441/2017 Y SE LO LLEVA SELLADO EL AREA EL 13 DE DICI</t>
  </si>
  <si>
    <t>PREST/SERV---MANTENIMIENTO A INSTRUMENTOS MUSICALES---DISTRIBUIDORA CAMUSA SA DE CV//---SE ENTREGA SELLADO EL 14 DE DIC</t>
  </si>
  <si>
    <t>PREST/SERV----MANTENIMIENTO MENOR AL MUSEO DE LOS FERROCARRILEROS----RESTAURACIÓN Y CONSTRUCCIONES EN GENERAL SA DE CV//---SE ENTREGA SELLADO 15 DE DIC</t>
  </si>
  <si>
    <t>ADQUISICIÓN---DIVERSOS BIENES PARA LA SECRETARIA DE CULTURA---LICITACIÓN--- TELETEC DE MEXICO//---SE ENTREGA SELLADO 22 DE DIC</t>
  </si>
  <si>
    <t>SOLICITA----INDICAR SI DE ACUERDO A LA LEY DE SALVAGUARDA DEL PATRIMONIO ARQUITECTONICO DEL DISTRTITO FERAL ESTÁ FACULTADA PARA TOMAR MEDIDAS AL RESPECTO, COMO ES EL CASO DE LA MULTA QUE SE MENCIONA//--SE DA RESPUESTA CON OFICIO SC/DJ/443/2017</t>
  </si>
  <si>
    <t>SOLICITA----REVISIÓN DE MODIFICACIÓN  Y PUBLICACIÓN DE LAS BASES DE OPERACIÓN DE LA OFCM PARA PUBLICACIÓN EN LA OFCM//---se da respuesta con oficio SC/DJ/438/2017</t>
  </si>
  <si>
    <t>ADUISICIÓN DE DIVERSOS MATERIALES---LICITACIÓN ---CAPITULO 2000----ZALAZUL SA DE CV//---SE ENTREGA SELLADO 15 DE DIC</t>
  </si>
  <si>
    <t>PREST/SERV---CURSOS DE CAPACITACIÓN PARA PERSONAL DE LA SECRETARIA---MARKETIGN DIGITAL---FIDEICOMISO DEL ESPACIO CULTURAL Y EDUCATIVO BETLEMITAS----se entrega al area el 12 de dic</t>
  </si>
  <si>
    <t>ADQUISICIÓN DE DIVERSOS MATERIALES---LICITACIÓN ---CAPITULO 5000----LEORBARDO CAMPERO HERRERA//---SE ENTREGA SELLADO 13 DE DIC</t>
  </si>
  <si>
    <t>PREST/SERV---MANTENIMIENTO MENOR A LA ESCUELA DE DANZA---CONSTRUCCIONES SOGO SA DE CV//---SE ENTREGA AL AREA EL 15 DE DIC</t>
  </si>
  <si>
    <t>PREST/SERV--3821---SE REGRESAN AL AREA CON OFICIO SC/DJ/448/2017</t>
  </si>
  <si>
    <t>PREST/SERV--3391---SE REGRESAN AL AREA CON OFICIO SC/DJ/447/2017</t>
  </si>
  <si>
    <t>SOLICITA----FORMATOS 3821 Y 3391 PARA EL PERIODO ENERO-ABRIL 2018---se da respueta con oficio SC/DJ/464/2017</t>
  </si>
  <si>
    <t>PREST/SERV---MANTENIMIENTO AL FARO ARAGON---- CONSTUCCIÓN Y SERVICIOS GAFCSA SA DE CV//---SE ENTREGA SELLADO 21 DE DIC</t>
  </si>
  <si>
    <t>PREST/SERV---SE ENTREGA SELLADO 20 DE DIC</t>
  </si>
  <si>
    <t>SUBCOMITE---12 SESIÓN ORDINARIA--13 DE DIC</t>
  </si>
  <si>
    <t>ADQUISICIÓN----BIENES PARA LA SECRETARÍA---CAPITULO 5000----LICITACIÓN---DISTRIBUIDORA CAMUSA SA DE CV//---SE ENTREGA SELLADO 15 DE DIC</t>
  </si>
  <si>
    <t>ADQUISICIÓN----BIENES PARA LA SECRETARÍA---CAPITULO 5000----LICITACIÓN---JORGE SOLORIO RODRIGUEZ//---SE ENTREGA SELLADO 15 DE DIC</t>
  </si>
  <si>
    <t>COPRODUCCIÓN---2 U/A-22, 23---SE ENTGREGAN SELLADOS  4 EL 21 DE DIC-----EL DE CASA REFUFIO CITALTEPETL SE ENTREGA CON NOTA INFORMATIVA DE FECHA 26 DE DICIEMBRE</t>
  </si>
  <si>
    <t>COLABORACIÓN---SECRETARÍA DE MEDIO AMBIENTE---SUMINISTRAR 1000 ESPECIES DE PLANTAS PARA LOS ASISTENTTES DE LA FIESTA DE LAS CULTURAS INDIGENAS//---SE ENTREGA REVISADO PARA QUE EL AREA RECABE FIRMAS DE SEDEMA PARA QUE POSTERIORMENTE LE SEA SELLADO POR LA AJ-22 DE DIC</t>
  </si>
  <si>
    <t>COPRODUCCIÓN Y U/A-21-----SE ENTREGAN SELLADOS EL 20 DE DIC</t>
  </si>
  <si>
    <t>COLABORACIÓN----CON REINAS CHULAS Y DERECHOS HUMANOS AC.---PARA EL EVENTO DELA NOCHE DE LAS PUBLIVIBORAS//--DISEÑO DE EVENTOS Y PRODUCCIÓN SC---PEREMIO IBERAMERICANO DE CINE FENIX//---DONACIÓN---TELESET MEXICO//--SE ENTREGA SELLADO EL 20 DE DIC</t>
  </si>
  <si>
    <t>DONACIÓN---TELESET MEXICO S R L DE CV---EQUIPO: SILLAS ORQUESTA Y 2 MICROFONOS//--se ENTREGA SELLADO EL 20 DE DIC</t>
  </si>
  <si>
    <t>PREST/SERV-- MANTENIMIENTO AL CENTRO DE PROCESAMIENTO DE LA SECRETARIA---BUFETE DE INGENIERIA EN TELECOMUNICACIONES SA DE CV//--SE ENTREGA SELLADO EL 13 DE DIC</t>
  </si>
  <si>
    <t>COLABORACIÓN----TORRE DE VIENTO PRODUCCIONE AC---EVENTO FREEDOM 70---SE ENTREGA SELLADO 21 DE DIC</t>
  </si>
  <si>
    <t>ADQUISICIÓN----BIENES---CAPITULO 5000COMERCIALIZADORA ORTICHART SA //---SE ENTREGA SELLADO 21 DE DIC</t>
  </si>
  <si>
    <t>ADQUICISIÓN----LICITACIÓN---CAPITULO 5000 BIENES PARA LA SECRETARÍA--- JORGE SOLORIO RODRÍGUEZ---|SE ENTREGA SELLADO 19 DE DIC</t>
  </si>
  <si>
    <t>ADQUISICION---MATERIAL ELECTRICO Y ELCTRONICO----INDUSTRIAL FERRETERA COYOACAN SA DE CV//---se entrega sellado el 21 de dic</t>
  </si>
  <si>
    <t>ADQUISICION---MATERIALES Y ARTICULOS DE CONSTRUCCIÓN Y REPARACIÓN---INDUSTRIAL FERRETERA COYOACAN SA DE CV//---se entrega sellado el 21 de dic</t>
  </si>
  <si>
    <t>ADQUISICIÓN----DIVERSOS MATERIALES PARA LA SECRETARÍA---LICITACIÓN---CAPITULO 2000---SUMINISTROS ELECTRICOS//---SE ENTREGA SELLADO 21 DE DIC</t>
  </si>
  <si>
    <t>COPRODUCCIÓN---CONCIERTO DE 50 ANIVERSAIO DE LA FUNDACIÓN---ORQUESTA DE CAMARA DE LA CIUDAD DE MÉXICO---SE LE INDICA POR CORREO A LA CONTADORA QUE NO ES UNA COPRODUCCIÓN Y QUE SE SUGIERE SE REALICE A TRAVÉS DE UNA COLABORACIÓN EL 19 DE DIC</t>
  </si>
  <si>
    <t>SE LE INDICA POR CORREO A LA CONTADORA ANGELINA QUE NO ES UNA COPRODUCCIÓN Y QUE SE SUGIERE SE REALICE A TRAVÉS DE UNA COLABORACIÓN EL 19 DE DIC</t>
  </si>
  <si>
    <t>COLABORACIÓN---AYUDAS 4451 POR 2, 500, 000.00, -- MEMORIA Y TORELERANCIA AC --SE ENVIAN OBSERVACIONES AL AREA EL 21 DE DIC//--EL CP MIRAMONTE  REALIZÓ CAMBIOS AL CLAUSULADO DEL CONVENIO</t>
  </si>
  <si>
    <t xml:space="preserve">SUBCOMITE---12 SESIÓN ORDINARIA--22 DE DIC---SE REVISA CARPETA Y SE ASISTE </t>
  </si>
  <si>
    <t>PREST/SERV---SERVICIO DE MANTENIMIENTO A MOBIALIRIO DE FOYER---ADMINISTRACIÓN Y CULTURA S L DE CV//--PARA CORRECCIÓN EL 22 DE DIC----SE ENTREGA SELLADO EL 28 DE DIC</t>
  </si>
  <si>
    <t>PRST/SERV---MANTENIMIENTO MENOR AL EDIFICIO DE LA SECRETARIA---NIHER SERVICIOS DE INGENIERIA Y ARQUITECTURA SA DE CV//--SE ENTREGA SELLADO 22 DE DIC</t>
  </si>
  <si>
    <t>PREST/SERV---CURSOS DE CAPACITACIÓN PARA PERSONAL DE LA SECRETARIA--- FUNDACIÓN INBA S C----SE ENTREGA SELLADO 28 DE DIC</t>
  </si>
  <si>
    <t>PREST/SERV---CONSERVACIÓN Y MANTENIMIENTO MENOR DEL INMUEBLE DE VENUSTIANO CARRANZA ASIGNADO A LA COMISIÓN DE FILMACIONES</t>
  </si>
  <si>
    <t>COPRODUCCIÓN----REVISITACIONES (CARTA DE LOS ANGELES RUBY TAGLE//---SE ENTREGA SELLADO EL 03 DE ENERO</t>
  </si>
  <si>
    <t>PREST/SERV---se entregan sellados el 27 y 28 de dic</t>
  </si>
  <si>
    <t>ADQUISICIÓN---DIVERSOS BIENES PARA LA SECRETARIA DE CULTURA---LICITACIÓN--- CAPITULO 2000-----COMERCIALIZADORA ORTICHART SA  DE CV//---SE ENTREGA SELLADO 29 DE DIC</t>
  </si>
  <si>
    <t>ADQUISICIÓN-----GUITARRAS ACUSTICAS-- HUGO ERNESTO ROJAS SORIANO//---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</si>
</sst>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9DFFD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0" fillId="3" borderId="4" xfId="0" applyFill="1" applyBorder="1"/>
    <xf numFmtId="0" fontId="0" fillId="3" borderId="0" xfId="0" applyFill="1"/>
    <xf numFmtId="0" fontId="6" fillId="4" borderId="4" xfId="0" applyFont="1" applyFill="1" applyBorder="1" applyAlignment="1">
      <alignment horizontal="center" vertical="center" wrapText="1"/>
    </xf>
    <xf numFmtId="15" fontId="4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5" fontId="7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0" fillId="4" borderId="4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24"/>
  <sheetViews>
    <sheetView tabSelected="1" topLeftCell="A103" workbookViewId="0">
      <selection activeCell="J119" sqref="J119:J120"/>
    </sheetView>
  </sheetViews>
  <sheetFormatPr baseColWidth="10" defaultRowHeight="15" x14ac:dyDescent="0.25"/>
  <cols>
    <col min="6" max="7" width="8.85546875" customWidth="1"/>
    <col min="8" max="8" width="8.5703125" customWidth="1"/>
    <col min="9" max="9" width="14" customWidth="1"/>
    <col min="10" max="10" width="73.5703125" customWidth="1"/>
    <col min="11" max="11" width="16" customWidth="1"/>
    <col min="12" max="12" width="10" customWidth="1"/>
    <col min="262" max="263" width="8.85546875" customWidth="1"/>
    <col min="264" max="264" width="8.5703125" customWidth="1"/>
    <col min="265" max="265" width="14" customWidth="1"/>
    <col min="266" max="266" width="73.5703125" customWidth="1"/>
    <col min="267" max="267" width="16" customWidth="1"/>
    <col min="268" max="268" width="10" customWidth="1"/>
    <col min="518" max="519" width="8.85546875" customWidth="1"/>
    <col min="520" max="520" width="8.5703125" customWidth="1"/>
    <col min="521" max="521" width="14" customWidth="1"/>
    <col min="522" max="522" width="73.5703125" customWidth="1"/>
    <col min="523" max="523" width="16" customWidth="1"/>
    <col min="524" max="524" width="10" customWidth="1"/>
    <col min="774" max="775" width="8.85546875" customWidth="1"/>
    <col min="776" max="776" width="8.5703125" customWidth="1"/>
    <col min="777" max="777" width="14" customWidth="1"/>
    <col min="778" max="778" width="73.5703125" customWidth="1"/>
    <col min="779" max="779" width="16" customWidth="1"/>
    <col min="780" max="780" width="10" customWidth="1"/>
    <col min="1030" max="1031" width="8.85546875" customWidth="1"/>
    <col min="1032" max="1032" width="8.5703125" customWidth="1"/>
    <col min="1033" max="1033" width="14" customWidth="1"/>
    <col min="1034" max="1034" width="73.5703125" customWidth="1"/>
    <col min="1035" max="1035" width="16" customWidth="1"/>
    <col min="1036" max="1036" width="10" customWidth="1"/>
    <col min="1286" max="1287" width="8.85546875" customWidth="1"/>
    <col min="1288" max="1288" width="8.5703125" customWidth="1"/>
    <col min="1289" max="1289" width="14" customWidth="1"/>
    <col min="1290" max="1290" width="73.5703125" customWidth="1"/>
    <col min="1291" max="1291" width="16" customWidth="1"/>
    <col min="1292" max="1292" width="10" customWidth="1"/>
    <col min="1542" max="1543" width="8.85546875" customWidth="1"/>
    <col min="1544" max="1544" width="8.5703125" customWidth="1"/>
    <col min="1545" max="1545" width="14" customWidth="1"/>
    <col min="1546" max="1546" width="73.5703125" customWidth="1"/>
    <col min="1547" max="1547" width="16" customWidth="1"/>
    <col min="1548" max="1548" width="10" customWidth="1"/>
    <col min="1798" max="1799" width="8.85546875" customWidth="1"/>
    <col min="1800" max="1800" width="8.5703125" customWidth="1"/>
    <col min="1801" max="1801" width="14" customWidth="1"/>
    <col min="1802" max="1802" width="73.5703125" customWidth="1"/>
    <col min="1803" max="1803" width="16" customWidth="1"/>
    <col min="1804" max="1804" width="10" customWidth="1"/>
    <col min="2054" max="2055" width="8.85546875" customWidth="1"/>
    <col min="2056" max="2056" width="8.5703125" customWidth="1"/>
    <col min="2057" max="2057" width="14" customWidth="1"/>
    <col min="2058" max="2058" width="73.5703125" customWidth="1"/>
    <col min="2059" max="2059" width="16" customWidth="1"/>
    <col min="2060" max="2060" width="10" customWidth="1"/>
    <col min="2310" max="2311" width="8.85546875" customWidth="1"/>
    <col min="2312" max="2312" width="8.5703125" customWidth="1"/>
    <col min="2313" max="2313" width="14" customWidth="1"/>
    <col min="2314" max="2314" width="73.5703125" customWidth="1"/>
    <col min="2315" max="2315" width="16" customWidth="1"/>
    <col min="2316" max="2316" width="10" customWidth="1"/>
    <col min="2566" max="2567" width="8.85546875" customWidth="1"/>
    <col min="2568" max="2568" width="8.5703125" customWidth="1"/>
    <col min="2569" max="2569" width="14" customWidth="1"/>
    <col min="2570" max="2570" width="73.5703125" customWidth="1"/>
    <col min="2571" max="2571" width="16" customWidth="1"/>
    <col min="2572" max="2572" width="10" customWidth="1"/>
    <col min="2822" max="2823" width="8.85546875" customWidth="1"/>
    <col min="2824" max="2824" width="8.5703125" customWidth="1"/>
    <col min="2825" max="2825" width="14" customWidth="1"/>
    <col min="2826" max="2826" width="73.5703125" customWidth="1"/>
    <col min="2827" max="2827" width="16" customWidth="1"/>
    <col min="2828" max="2828" width="10" customWidth="1"/>
    <col min="3078" max="3079" width="8.85546875" customWidth="1"/>
    <col min="3080" max="3080" width="8.5703125" customWidth="1"/>
    <col min="3081" max="3081" width="14" customWidth="1"/>
    <col min="3082" max="3082" width="73.5703125" customWidth="1"/>
    <col min="3083" max="3083" width="16" customWidth="1"/>
    <col min="3084" max="3084" width="10" customWidth="1"/>
    <col min="3334" max="3335" width="8.85546875" customWidth="1"/>
    <col min="3336" max="3336" width="8.5703125" customWidth="1"/>
    <col min="3337" max="3337" width="14" customWidth="1"/>
    <col min="3338" max="3338" width="73.5703125" customWidth="1"/>
    <col min="3339" max="3339" width="16" customWidth="1"/>
    <col min="3340" max="3340" width="10" customWidth="1"/>
    <col min="3590" max="3591" width="8.85546875" customWidth="1"/>
    <col min="3592" max="3592" width="8.5703125" customWidth="1"/>
    <col min="3593" max="3593" width="14" customWidth="1"/>
    <col min="3594" max="3594" width="73.5703125" customWidth="1"/>
    <col min="3595" max="3595" width="16" customWidth="1"/>
    <col min="3596" max="3596" width="10" customWidth="1"/>
    <col min="3846" max="3847" width="8.85546875" customWidth="1"/>
    <col min="3848" max="3848" width="8.5703125" customWidth="1"/>
    <col min="3849" max="3849" width="14" customWidth="1"/>
    <col min="3850" max="3850" width="73.5703125" customWidth="1"/>
    <col min="3851" max="3851" width="16" customWidth="1"/>
    <col min="3852" max="3852" width="10" customWidth="1"/>
    <col min="4102" max="4103" width="8.85546875" customWidth="1"/>
    <col min="4104" max="4104" width="8.5703125" customWidth="1"/>
    <col min="4105" max="4105" width="14" customWidth="1"/>
    <col min="4106" max="4106" width="73.5703125" customWidth="1"/>
    <col min="4107" max="4107" width="16" customWidth="1"/>
    <col min="4108" max="4108" width="10" customWidth="1"/>
    <col min="4358" max="4359" width="8.85546875" customWidth="1"/>
    <col min="4360" max="4360" width="8.5703125" customWidth="1"/>
    <col min="4361" max="4361" width="14" customWidth="1"/>
    <col min="4362" max="4362" width="73.5703125" customWidth="1"/>
    <col min="4363" max="4363" width="16" customWidth="1"/>
    <col min="4364" max="4364" width="10" customWidth="1"/>
    <col min="4614" max="4615" width="8.85546875" customWidth="1"/>
    <col min="4616" max="4616" width="8.5703125" customWidth="1"/>
    <col min="4617" max="4617" width="14" customWidth="1"/>
    <col min="4618" max="4618" width="73.5703125" customWidth="1"/>
    <col min="4619" max="4619" width="16" customWidth="1"/>
    <col min="4620" max="4620" width="10" customWidth="1"/>
    <col min="4870" max="4871" width="8.85546875" customWidth="1"/>
    <col min="4872" max="4872" width="8.5703125" customWidth="1"/>
    <col min="4873" max="4873" width="14" customWidth="1"/>
    <col min="4874" max="4874" width="73.5703125" customWidth="1"/>
    <col min="4875" max="4875" width="16" customWidth="1"/>
    <col min="4876" max="4876" width="10" customWidth="1"/>
    <col min="5126" max="5127" width="8.85546875" customWidth="1"/>
    <col min="5128" max="5128" width="8.5703125" customWidth="1"/>
    <col min="5129" max="5129" width="14" customWidth="1"/>
    <col min="5130" max="5130" width="73.5703125" customWidth="1"/>
    <col min="5131" max="5131" width="16" customWidth="1"/>
    <col min="5132" max="5132" width="10" customWidth="1"/>
    <col min="5382" max="5383" width="8.85546875" customWidth="1"/>
    <col min="5384" max="5384" width="8.5703125" customWidth="1"/>
    <col min="5385" max="5385" width="14" customWidth="1"/>
    <col min="5386" max="5386" width="73.5703125" customWidth="1"/>
    <col min="5387" max="5387" width="16" customWidth="1"/>
    <col min="5388" max="5388" width="10" customWidth="1"/>
    <col min="5638" max="5639" width="8.85546875" customWidth="1"/>
    <col min="5640" max="5640" width="8.5703125" customWidth="1"/>
    <col min="5641" max="5641" width="14" customWidth="1"/>
    <col min="5642" max="5642" width="73.5703125" customWidth="1"/>
    <col min="5643" max="5643" width="16" customWidth="1"/>
    <col min="5644" max="5644" width="10" customWidth="1"/>
    <col min="5894" max="5895" width="8.85546875" customWidth="1"/>
    <col min="5896" max="5896" width="8.5703125" customWidth="1"/>
    <col min="5897" max="5897" width="14" customWidth="1"/>
    <col min="5898" max="5898" width="73.5703125" customWidth="1"/>
    <col min="5899" max="5899" width="16" customWidth="1"/>
    <col min="5900" max="5900" width="10" customWidth="1"/>
    <col min="6150" max="6151" width="8.85546875" customWidth="1"/>
    <col min="6152" max="6152" width="8.5703125" customWidth="1"/>
    <col min="6153" max="6153" width="14" customWidth="1"/>
    <col min="6154" max="6154" width="73.5703125" customWidth="1"/>
    <col min="6155" max="6155" width="16" customWidth="1"/>
    <col min="6156" max="6156" width="10" customWidth="1"/>
    <col min="6406" max="6407" width="8.85546875" customWidth="1"/>
    <col min="6408" max="6408" width="8.5703125" customWidth="1"/>
    <col min="6409" max="6409" width="14" customWidth="1"/>
    <col min="6410" max="6410" width="73.5703125" customWidth="1"/>
    <col min="6411" max="6411" width="16" customWidth="1"/>
    <col min="6412" max="6412" width="10" customWidth="1"/>
    <col min="6662" max="6663" width="8.85546875" customWidth="1"/>
    <col min="6664" max="6664" width="8.5703125" customWidth="1"/>
    <col min="6665" max="6665" width="14" customWidth="1"/>
    <col min="6666" max="6666" width="73.5703125" customWidth="1"/>
    <col min="6667" max="6667" width="16" customWidth="1"/>
    <col min="6668" max="6668" width="10" customWidth="1"/>
    <col min="6918" max="6919" width="8.85546875" customWidth="1"/>
    <col min="6920" max="6920" width="8.5703125" customWidth="1"/>
    <col min="6921" max="6921" width="14" customWidth="1"/>
    <col min="6922" max="6922" width="73.5703125" customWidth="1"/>
    <col min="6923" max="6923" width="16" customWidth="1"/>
    <col min="6924" max="6924" width="10" customWidth="1"/>
    <col min="7174" max="7175" width="8.85546875" customWidth="1"/>
    <col min="7176" max="7176" width="8.5703125" customWidth="1"/>
    <col min="7177" max="7177" width="14" customWidth="1"/>
    <col min="7178" max="7178" width="73.5703125" customWidth="1"/>
    <col min="7179" max="7179" width="16" customWidth="1"/>
    <col min="7180" max="7180" width="10" customWidth="1"/>
    <col min="7430" max="7431" width="8.85546875" customWidth="1"/>
    <col min="7432" max="7432" width="8.5703125" customWidth="1"/>
    <col min="7433" max="7433" width="14" customWidth="1"/>
    <col min="7434" max="7434" width="73.5703125" customWidth="1"/>
    <col min="7435" max="7435" width="16" customWidth="1"/>
    <col min="7436" max="7436" width="10" customWidth="1"/>
    <col min="7686" max="7687" width="8.85546875" customWidth="1"/>
    <col min="7688" max="7688" width="8.5703125" customWidth="1"/>
    <col min="7689" max="7689" width="14" customWidth="1"/>
    <col min="7690" max="7690" width="73.5703125" customWidth="1"/>
    <col min="7691" max="7691" width="16" customWidth="1"/>
    <col min="7692" max="7692" width="10" customWidth="1"/>
    <col min="7942" max="7943" width="8.85546875" customWidth="1"/>
    <col min="7944" max="7944" width="8.5703125" customWidth="1"/>
    <col min="7945" max="7945" width="14" customWidth="1"/>
    <col min="7946" max="7946" width="73.5703125" customWidth="1"/>
    <col min="7947" max="7947" width="16" customWidth="1"/>
    <col min="7948" max="7948" width="10" customWidth="1"/>
    <col min="8198" max="8199" width="8.85546875" customWidth="1"/>
    <col min="8200" max="8200" width="8.5703125" customWidth="1"/>
    <col min="8201" max="8201" width="14" customWidth="1"/>
    <col min="8202" max="8202" width="73.5703125" customWidth="1"/>
    <col min="8203" max="8203" width="16" customWidth="1"/>
    <col min="8204" max="8204" width="10" customWidth="1"/>
    <col min="8454" max="8455" width="8.85546875" customWidth="1"/>
    <col min="8456" max="8456" width="8.5703125" customWidth="1"/>
    <col min="8457" max="8457" width="14" customWidth="1"/>
    <col min="8458" max="8458" width="73.5703125" customWidth="1"/>
    <col min="8459" max="8459" width="16" customWidth="1"/>
    <col min="8460" max="8460" width="10" customWidth="1"/>
    <col min="8710" max="8711" width="8.85546875" customWidth="1"/>
    <col min="8712" max="8712" width="8.5703125" customWidth="1"/>
    <col min="8713" max="8713" width="14" customWidth="1"/>
    <col min="8714" max="8714" width="73.5703125" customWidth="1"/>
    <col min="8715" max="8715" width="16" customWidth="1"/>
    <col min="8716" max="8716" width="10" customWidth="1"/>
    <col min="8966" max="8967" width="8.85546875" customWidth="1"/>
    <col min="8968" max="8968" width="8.5703125" customWidth="1"/>
    <col min="8969" max="8969" width="14" customWidth="1"/>
    <col min="8970" max="8970" width="73.5703125" customWidth="1"/>
    <col min="8971" max="8971" width="16" customWidth="1"/>
    <col min="8972" max="8972" width="10" customWidth="1"/>
    <col min="9222" max="9223" width="8.85546875" customWidth="1"/>
    <col min="9224" max="9224" width="8.5703125" customWidth="1"/>
    <col min="9225" max="9225" width="14" customWidth="1"/>
    <col min="9226" max="9226" width="73.5703125" customWidth="1"/>
    <col min="9227" max="9227" width="16" customWidth="1"/>
    <col min="9228" max="9228" width="10" customWidth="1"/>
    <col min="9478" max="9479" width="8.85546875" customWidth="1"/>
    <col min="9480" max="9480" width="8.5703125" customWidth="1"/>
    <col min="9481" max="9481" width="14" customWidth="1"/>
    <col min="9482" max="9482" width="73.5703125" customWidth="1"/>
    <col min="9483" max="9483" width="16" customWidth="1"/>
    <col min="9484" max="9484" width="10" customWidth="1"/>
    <col min="9734" max="9735" width="8.85546875" customWidth="1"/>
    <col min="9736" max="9736" width="8.5703125" customWidth="1"/>
    <col min="9737" max="9737" width="14" customWidth="1"/>
    <col min="9738" max="9738" width="73.5703125" customWidth="1"/>
    <col min="9739" max="9739" width="16" customWidth="1"/>
    <col min="9740" max="9740" width="10" customWidth="1"/>
    <col min="9990" max="9991" width="8.85546875" customWidth="1"/>
    <col min="9992" max="9992" width="8.5703125" customWidth="1"/>
    <col min="9993" max="9993" width="14" customWidth="1"/>
    <col min="9994" max="9994" width="73.5703125" customWidth="1"/>
    <col min="9995" max="9995" width="16" customWidth="1"/>
    <col min="9996" max="9996" width="10" customWidth="1"/>
    <col min="10246" max="10247" width="8.85546875" customWidth="1"/>
    <col min="10248" max="10248" width="8.5703125" customWidth="1"/>
    <col min="10249" max="10249" width="14" customWidth="1"/>
    <col min="10250" max="10250" width="73.5703125" customWidth="1"/>
    <col min="10251" max="10251" width="16" customWidth="1"/>
    <col min="10252" max="10252" width="10" customWidth="1"/>
    <col min="10502" max="10503" width="8.85546875" customWidth="1"/>
    <col min="10504" max="10504" width="8.5703125" customWidth="1"/>
    <col min="10505" max="10505" width="14" customWidth="1"/>
    <col min="10506" max="10506" width="73.5703125" customWidth="1"/>
    <col min="10507" max="10507" width="16" customWidth="1"/>
    <col min="10508" max="10508" width="10" customWidth="1"/>
    <col min="10758" max="10759" width="8.85546875" customWidth="1"/>
    <col min="10760" max="10760" width="8.5703125" customWidth="1"/>
    <col min="10761" max="10761" width="14" customWidth="1"/>
    <col min="10762" max="10762" width="73.5703125" customWidth="1"/>
    <col min="10763" max="10763" width="16" customWidth="1"/>
    <col min="10764" max="10764" width="10" customWidth="1"/>
    <col min="11014" max="11015" width="8.85546875" customWidth="1"/>
    <col min="11016" max="11016" width="8.5703125" customWidth="1"/>
    <col min="11017" max="11017" width="14" customWidth="1"/>
    <col min="11018" max="11018" width="73.5703125" customWidth="1"/>
    <col min="11019" max="11019" width="16" customWidth="1"/>
    <col min="11020" max="11020" width="10" customWidth="1"/>
    <col min="11270" max="11271" width="8.85546875" customWidth="1"/>
    <col min="11272" max="11272" width="8.5703125" customWidth="1"/>
    <col min="11273" max="11273" width="14" customWidth="1"/>
    <col min="11274" max="11274" width="73.5703125" customWidth="1"/>
    <col min="11275" max="11275" width="16" customWidth="1"/>
    <col min="11276" max="11276" width="10" customWidth="1"/>
    <col min="11526" max="11527" width="8.85546875" customWidth="1"/>
    <col min="11528" max="11528" width="8.5703125" customWidth="1"/>
    <col min="11529" max="11529" width="14" customWidth="1"/>
    <col min="11530" max="11530" width="73.5703125" customWidth="1"/>
    <col min="11531" max="11531" width="16" customWidth="1"/>
    <col min="11532" max="11532" width="10" customWidth="1"/>
    <col min="11782" max="11783" width="8.85546875" customWidth="1"/>
    <col min="11784" max="11784" width="8.5703125" customWidth="1"/>
    <col min="11785" max="11785" width="14" customWidth="1"/>
    <col min="11786" max="11786" width="73.5703125" customWidth="1"/>
    <col min="11787" max="11787" width="16" customWidth="1"/>
    <col min="11788" max="11788" width="10" customWidth="1"/>
    <col min="12038" max="12039" width="8.85546875" customWidth="1"/>
    <col min="12040" max="12040" width="8.5703125" customWidth="1"/>
    <col min="12041" max="12041" width="14" customWidth="1"/>
    <col min="12042" max="12042" width="73.5703125" customWidth="1"/>
    <col min="12043" max="12043" width="16" customWidth="1"/>
    <col min="12044" max="12044" width="10" customWidth="1"/>
    <col min="12294" max="12295" width="8.85546875" customWidth="1"/>
    <col min="12296" max="12296" width="8.5703125" customWidth="1"/>
    <col min="12297" max="12297" width="14" customWidth="1"/>
    <col min="12298" max="12298" width="73.5703125" customWidth="1"/>
    <col min="12299" max="12299" width="16" customWidth="1"/>
    <col min="12300" max="12300" width="10" customWidth="1"/>
    <col min="12550" max="12551" width="8.85546875" customWidth="1"/>
    <col min="12552" max="12552" width="8.5703125" customWidth="1"/>
    <col min="12553" max="12553" width="14" customWidth="1"/>
    <col min="12554" max="12554" width="73.5703125" customWidth="1"/>
    <col min="12555" max="12555" width="16" customWidth="1"/>
    <col min="12556" max="12556" width="10" customWidth="1"/>
    <col min="12806" max="12807" width="8.85546875" customWidth="1"/>
    <col min="12808" max="12808" width="8.5703125" customWidth="1"/>
    <col min="12809" max="12809" width="14" customWidth="1"/>
    <col min="12810" max="12810" width="73.5703125" customWidth="1"/>
    <col min="12811" max="12811" width="16" customWidth="1"/>
    <col min="12812" max="12812" width="10" customWidth="1"/>
    <col min="13062" max="13063" width="8.85546875" customWidth="1"/>
    <col min="13064" max="13064" width="8.5703125" customWidth="1"/>
    <col min="13065" max="13065" width="14" customWidth="1"/>
    <col min="13066" max="13066" width="73.5703125" customWidth="1"/>
    <col min="13067" max="13067" width="16" customWidth="1"/>
    <col min="13068" max="13068" width="10" customWidth="1"/>
    <col min="13318" max="13319" width="8.85546875" customWidth="1"/>
    <col min="13320" max="13320" width="8.5703125" customWidth="1"/>
    <col min="13321" max="13321" width="14" customWidth="1"/>
    <col min="13322" max="13322" width="73.5703125" customWidth="1"/>
    <col min="13323" max="13323" width="16" customWidth="1"/>
    <col min="13324" max="13324" width="10" customWidth="1"/>
    <col min="13574" max="13575" width="8.85546875" customWidth="1"/>
    <col min="13576" max="13576" width="8.5703125" customWidth="1"/>
    <col min="13577" max="13577" width="14" customWidth="1"/>
    <col min="13578" max="13578" width="73.5703125" customWidth="1"/>
    <col min="13579" max="13579" width="16" customWidth="1"/>
    <col min="13580" max="13580" width="10" customWidth="1"/>
    <col min="13830" max="13831" width="8.85546875" customWidth="1"/>
    <col min="13832" max="13832" width="8.5703125" customWidth="1"/>
    <col min="13833" max="13833" width="14" customWidth="1"/>
    <col min="13834" max="13834" width="73.5703125" customWidth="1"/>
    <col min="13835" max="13835" width="16" customWidth="1"/>
    <col min="13836" max="13836" width="10" customWidth="1"/>
    <col min="14086" max="14087" width="8.85546875" customWidth="1"/>
    <col min="14088" max="14088" width="8.5703125" customWidth="1"/>
    <col min="14089" max="14089" width="14" customWidth="1"/>
    <col min="14090" max="14090" width="73.5703125" customWidth="1"/>
    <col min="14091" max="14091" width="16" customWidth="1"/>
    <col min="14092" max="14092" width="10" customWidth="1"/>
    <col min="14342" max="14343" width="8.85546875" customWidth="1"/>
    <col min="14344" max="14344" width="8.5703125" customWidth="1"/>
    <col min="14345" max="14345" width="14" customWidth="1"/>
    <col min="14346" max="14346" width="73.5703125" customWidth="1"/>
    <col min="14347" max="14347" width="16" customWidth="1"/>
    <col min="14348" max="14348" width="10" customWidth="1"/>
    <col min="14598" max="14599" width="8.85546875" customWidth="1"/>
    <col min="14600" max="14600" width="8.5703125" customWidth="1"/>
    <col min="14601" max="14601" width="14" customWidth="1"/>
    <col min="14602" max="14602" width="73.5703125" customWidth="1"/>
    <col min="14603" max="14603" width="16" customWidth="1"/>
    <col min="14604" max="14604" width="10" customWidth="1"/>
    <col min="14854" max="14855" width="8.85546875" customWidth="1"/>
    <col min="14856" max="14856" width="8.5703125" customWidth="1"/>
    <col min="14857" max="14857" width="14" customWidth="1"/>
    <col min="14858" max="14858" width="73.5703125" customWidth="1"/>
    <col min="14859" max="14859" width="16" customWidth="1"/>
    <col min="14860" max="14860" width="10" customWidth="1"/>
    <col min="15110" max="15111" width="8.85546875" customWidth="1"/>
    <col min="15112" max="15112" width="8.5703125" customWidth="1"/>
    <col min="15113" max="15113" width="14" customWidth="1"/>
    <col min="15114" max="15114" width="73.5703125" customWidth="1"/>
    <col min="15115" max="15115" width="16" customWidth="1"/>
    <col min="15116" max="15116" width="10" customWidth="1"/>
    <col min="15366" max="15367" width="8.85546875" customWidth="1"/>
    <col min="15368" max="15368" width="8.5703125" customWidth="1"/>
    <col min="15369" max="15369" width="14" customWidth="1"/>
    <col min="15370" max="15370" width="73.5703125" customWidth="1"/>
    <col min="15371" max="15371" width="16" customWidth="1"/>
    <col min="15372" max="15372" width="10" customWidth="1"/>
    <col min="15622" max="15623" width="8.85546875" customWidth="1"/>
    <col min="15624" max="15624" width="8.5703125" customWidth="1"/>
    <col min="15625" max="15625" width="14" customWidth="1"/>
    <col min="15626" max="15626" width="73.5703125" customWidth="1"/>
    <col min="15627" max="15627" width="16" customWidth="1"/>
    <col min="15628" max="15628" width="10" customWidth="1"/>
    <col min="15878" max="15879" width="8.85546875" customWidth="1"/>
    <col min="15880" max="15880" width="8.5703125" customWidth="1"/>
    <col min="15881" max="15881" width="14" customWidth="1"/>
    <col min="15882" max="15882" width="73.5703125" customWidth="1"/>
    <col min="15883" max="15883" width="16" customWidth="1"/>
    <col min="15884" max="15884" width="10" customWidth="1"/>
    <col min="16134" max="16135" width="8.85546875" customWidth="1"/>
    <col min="16136" max="16136" width="8.5703125" customWidth="1"/>
    <col min="16137" max="16137" width="14" customWidth="1"/>
    <col min="16138" max="16138" width="73.5703125" customWidth="1"/>
    <col min="16139" max="16139" width="16" customWidth="1"/>
    <col min="16140" max="16140" width="10" customWidth="1"/>
  </cols>
  <sheetData>
    <row r="1" spans="1:16" s="11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/>
      <c r="N1" s="10"/>
      <c r="O1" s="10"/>
      <c r="P1" s="10"/>
    </row>
    <row r="2" spans="1:16" s="20" customFormat="1" ht="60" x14ac:dyDescent="0.25">
      <c r="A2" s="12">
        <v>43010</v>
      </c>
      <c r="B2" s="12">
        <v>43010</v>
      </c>
      <c r="C2" s="13">
        <v>564</v>
      </c>
      <c r="D2" s="14" t="s">
        <v>15</v>
      </c>
      <c r="E2" s="15">
        <v>43010</v>
      </c>
      <c r="F2" s="16">
        <v>1</v>
      </c>
      <c r="G2" s="17"/>
      <c r="H2" s="16"/>
      <c r="I2" s="17" t="s">
        <v>12</v>
      </c>
      <c r="J2" s="18" t="s">
        <v>35</v>
      </c>
      <c r="K2" s="14" t="s">
        <v>13</v>
      </c>
      <c r="L2" s="14" t="s">
        <v>14</v>
      </c>
      <c r="M2" s="19">
        <f t="shared" ref="M2:M65" si="0">SUM(F2:I2)</f>
        <v>1</v>
      </c>
      <c r="N2" s="19"/>
      <c r="O2" s="19"/>
      <c r="P2" s="19"/>
    </row>
    <row r="3" spans="1:16" s="20" customFormat="1" ht="45" hidden="1" x14ac:dyDescent="0.25">
      <c r="A3" s="12">
        <v>43010</v>
      </c>
      <c r="B3" s="12">
        <v>43010</v>
      </c>
      <c r="C3" s="13">
        <v>565</v>
      </c>
      <c r="D3" s="14" t="s">
        <v>17</v>
      </c>
      <c r="E3" s="15">
        <v>43010</v>
      </c>
      <c r="F3" s="16">
        <v>1</v>
      </c>
      <c r="G3" s="17"/>
      <c r="H3" s="16"/>
      <c r="I3" s="17" t="s">
        <v>24</v>
      </c>
      <c r="J3" s="18" t="s">
        <v>36</v>
      </c>
      <c r="K3" s="14" t="s">
        <v>13</v>
      </c>
      <c r="L3" s="14" t="s">
        <v>14</v>
      </c>
      <c r="M3" s="19">
        <f t="shared" si="0"/>
        <v>1</v>
      </c>
      <c r="N3" s="19"/>
      <c r="O3" s="19"/>
      <c r="P3" s="19"/>
    </row>
    <row r="4" spans="1:16" s="20" customFormat="1" hidden="1" x14ac:dyDescent="0.25">
      <c r="A4" s="12">
        <v>43012</v>
      </c>
      <c r="B4" s="12">
        <v>43012</v>
      </c>
      <c r="C4" s="13">
        <v>567</v>
      </c>
      <c r="D4" s="14" t="s">
        <v>15</v>
      </c>
      <c r="E4" s="15">
        <v>43012</v>
      </c>
      <c r="F4" s="16"/>
      <c r="G4" s="17">
        <v>4</v>
      </c>
      <c r="H4" s="16"/>
      <c r="I4" s="17" t="s">
        <v>16</v>
      </c>
      <c r="J4" s="18" t="s">
        <v>37</v>
      </c>
      <c r="K4" s="14" t="s">
        <v>13</v>
      </c>
      <c r="L4" s="14" t="s">
        <v>14</v>
      </c>
      <c r="M4" s="19">
        <f t="shared" si="0"/>
        <v>4</v>
      </c>
      <c r="N4" s="19"/>
      <c r="O4" s="19"/>
      <c r="P4" s="19"/>
    </row>
    <row r="5" spans="1:16" s="20" customFormat="1" ht="60" hidden="1" x14ac:dyDescent="0.25">
      <c r="A5" s="12">
        <v>43013</v>
      </c>
      <c r="B5" s="12">
        <v>43013</v>
      </c>
      <c r="C5" s="13" t="s">
        <v>20</v>
      </c>
      <c r="D5" s="14" t="s">
        <v>17</v>
      </c>
      <c r="E5" s="15">
        <v>43013</v>
      </c>
      <c r="F5" s="16"/>
      <c r="G5" s="17">
        <v>1</v>
      </c>
      <c r="H5" s="16"/>
      <c r="I5" s="17" t="s">
        <v>18</v>
      </c>
      <c r="J5" s="18" t="s">
        <v>38</v>
      </c>
      <c r="K5" s="14" t="s">
        <v>13</v>
      </c>
      <c r="L5" s="14"/>
      <c r="M5" s="19">
        <f t="shared" si="0"/>
        <v>1</v>
      </c>
      <c r="N5" s="19"/>
      <c r="O5" s="19"/>
      <c r="P5" s="19"/>
    </row>
    <row r="6" spans="1:16" s="20" customFormat="1" ht="30" hidden="1" x14ac:dyDescent="0.25">
      <c r="A6" s="12">
        <v>43014</v>
      </c>
      <c r="B6" s="12">
        <v>43014</v>
      </c>
      <c r="C6" s="13">
        <v>570</v>
      </c>
      <c r="D6" s="14" t="s">
        <v>17</v>
      </c>
      <c r="E6" s="15">
        <v>43014</v>
      </c>
      <c r="F6" s="16"/>
      <c r="G6" s="17">
        <v>1</v>
      </c>
      <c r="H6" s="16"/>
      <c r="I6" s="17" t="s">
        <v>16</v>
      </c>
      <c r="J6" s="18" t="s">
        <v>39</v>
      </c>
      <c r="K6" s="14" t="s">
        <v>13</v>
      </c>
      <c r="L6" s="14" t="s">
        <v>14</v>
      </c>
      <c r="M6" s="19">
        <f t="shared" si="0"/>
        <v>1</v>
      </c>
      <c r="N6" s="19"/>
      <c r="O6" s="19"/>
      <c r="P6" s="19"/>
    </row>
    <row r="7" spans="1:16" s="20" customFormat="1" ht="45" hidden="1" x14ac:dyDescent="0.25">
      <c r="A7" s="12">
        <v>43017</v>
      </c>
      <c r="B7" s="12">
        <v>43017</v>
      </c>
      <c r="C7" s="13" t="s">
        <v>20</v>
      </c>
      <c r="D7" s="14" t="s">
        <v>17</v>
      </c>
      <c r="E7" s="15">
        <v>43017</v>
      </c>
      <c r="F7" s="16"/>
      <c r="G7" s="17">
        <v>1</v>
      </c>
      <c r="H7" s="16"/>
      <c r="I7" s="17" t="s">
        <v>31</v>
      </c>
      <c r="J7" s="18" t="s">
        <v>40</v>
      </c>
      <c r="K7" s="14" t="s">
        <v>13</v>
      </c>
      <c r="L7" s="14"/>
      <c r="M7" s="19">
        <f t="shared" si="0"/>
        <v>1</v>
      </c>
      <c r="N7" s="19"/>
      <c r="O7" s="19"/>
      <c r="P7" s="19"/>
    </row>
    <row r="8" spans="1:16" s="20" customFormat="1" ht="30" x14ac:dyDescent="0.25">
      <c r="A8" s="12">
        <v>43017</v>
      </c>
      <c r="B8" s="12">
        <v>43017</v>
      </c>
      <c r="C8" s="13">
        <v>572</v>
      </c>
      <c r="D8" s="14" t="s">
        <v>15</v>
      </c>
      <c r="E8" s="15">
        <v>43018</v>
      </c>
      <c r="F8" s="16">
        <v>1</v>
      </c>
      <c r="G8" s="17"/>
      <c r="H8" s="16"/>
      <c r="I8" s="17" t="s">
        <v>12</v>
      </c>
      <c r="J8" s="18" t="s">
        <v>41</v>
      </c>
      <c r="K8" s="14" t="s">
        <v>13</v>
      </c>
      <c r="L8" s="14" t="s">
        <v>14</v>
      </c>
      <c r="M8" s="19">
        <f t="shared" si="0"/>
        <v>1</v>
      </c>
      <c r="N8" s="19"/>
      <c r="O8" s="19"/>
      <c r="P8" s="19"/>
    </row>
    <row r="9" spans="1:16" s="20" customFormat="1" ht="30" x14ac:dyDescent="0.25">
      <c r="A9" s="12">
        <v>43017</v>
      </c>
      <c r="B9" s="12">
        <v>43017</v>
      </c>
      <c r="C9" s="13">
        <v>573</v>
      </c>
      <c r="D9" s="14" t="s">
        <v>15</v>
      </c>
      <c r="E9" s="15">
        <v>43018</v>
      </c>
      <c r="F9" s="16">
        <v>1</v>
      </c>
      <c r="G9" s="17"/>
      <c r="H9" s="16"/>
      <c r="I9" s="17" t="s">
        <v>12</v>
      </c>
      <c r="J9" s="18" t="s">
        <v>42</v>
      </c>
      <c r="K9" s="14" t="s">
        <v>13</v>
      </c>
      <c r="L9" s="14" t="s">
        <v>14</v>
      </c>
      <c r="M9" s="19">
        <f t="shared" si="0"/>
        <v>1</v>
      </c>
      <c r="N9" s="19"/>
      <c r="O9" s="19"/>
      <c r="P9" s="19"/>
    </row>
    <row r="10" spans="1:16" s="20" customFormat="1" ht="30" x14ac:dyDescent="0.25">
      <c r="A10" s="12">
        <v>43017</v>
      </c>
      <c r="B10" s="12">
        <v>43017</v>
      </c>
      <c r="C10" s="13">
        <v>574</v>
      </c>
      <c r="D10" s="14" t="s">
        <v>15</v>
      </c>
      <c r="E10" s="15">
        <v>43018</v>
      </c>
      <c r="F10" s="16">
        <v>1</v>
      </c>
      <c r="G10" s="17"/>
      <c r="H10" s="16"/>
      <c r="I10" s="17" t="s">
        <v>12</v>
      </c>
      <c r="J10" s="18" t="s">
        <v>43</v>
      </c>
      <c r="K10" s="14" t="s">
        <v>13</v>
      </c>
      <c r="L10" s="14" t="s">
        <v>14</v>
      </c>
      <c r="M10" s="19">
        <f t="shared" si="0"/>
        <v>1</v>
      </c>
      <c r="N10" s="19"/>
      <c r="O10" s="19"/>
      <c r="P10" s="19"/>
    </row>
    <row r="11" spans="1:16" s="20" customFormat="1" ht="75" hidden="1" x14ac:dyDescent="0.25">
      <c r="A11" s="12">
        <v>43017</v>
      </c>
      <c r="B11" s="12">
        <v>43017</v>
      </c>
      <c r="C11" s="13">
        <v>581</v>
      </c>
      <c r="D11" s="14" t="s">
        <v>15</v>
      </c>
      <c r="E11" s="15">
        <v>43018</v>
      </c>
      <c r="F11" s="16"/>
      <c r="G11" s="17">
        <v>6</v>
      </c>
      <c r="H11" s="16"/>
      <c r="I11" s="17" t="s">
        <v>16</v>
      </c>
      <c r="J11" s="18" t="s">
        <v>44</v>
      </c>
      <c r="K11" s="14" t="s">
        <v>13</v>
      </c>
      <c r="L11" s="14" t="s">
        <v>14</v>
      </c>
      <c r="M11" s="19">
        <f t="shared" si="0"/>
        <v>6</v>
      </c>
      <c r="N11" s="19"/>
      <c r="O11" s="19"/>
      <c r="P11" s="19"/>
    </row>
    <row r="12" spans="1:16" s="20" customFormat="1" ht="45" hidden="1" x14ac:dyDescent="0.25">
      <c r="A12" s="12">
        <v>43020</v>
      </c>
      <c r="B12" s="12">
        <v>43021</v>
      </c>
      <c r="C12" s="13">
        <v>587</v>
      </c>
      <c r="D12" s="14" t="s">
        <v>17</v>
      </c>
      <c r="E12" s="15">
        <v>43021</v>
      </c>
      <c r="F12" s="16"/>
      <c r="G12" s="17"/>
      <c r="H12" s="16">
        <v>1</v>
      </c>
      <c r="I12" s="17" t="s">
        <v>25</v>
      </c>
      <c r="J12" s="18" t="s">
        <v>45</v>
      </c>
      <c r="K12" s="14" t="s">
        <v>13</v>
      </c>
      <c r="L12" s="14"/>
      <c r="M12" s="19">
        <f t="shared" si="0"/>
        <v>1</v>
      </c>
      <c r="N12" s="19"/>
      <c r="O12" s="19"/>
      <c r="P12" s="19"/>
    </row>
    <row r="13" spans="1:16" s="20" customFormat="1" hidden="1" x14ac:dyDescent="0.25">
      <c r="A13" s="12">
        <v>43020</v>
      </c>
      <c r="B13" s="12">
        <v>43021</v>
      </c>
      <c r="C13" s="13">
        <v>588</v>
      </c>
      <c r="D13" s="14" t="s">
        <v>15</v>
      </c>
      <c r="E13" s="15">
        <v>43024</v>
      </c>
      <c r="F13" s="16">
        <v>5</v>
      </c>
      <c r="G13" s="17"/>
      <c r="H13" s="16"/>
      <c r="I13" s="17" t="s">
        <v>16</v>
      </c>
      <c r="J13" s="18" t="s">
        <v>46</v>
      </c>
      <c r="K13" s="14" t="s">
        <v>13</v>
      </c>
      <c r="L13" s="14" t="s">
        <v>14</v>
      </c>
      <c r="M13" s="19">
        <f t="shared" si="0"/>
        <v>5</v>
      </c>
      <c r="N13" s="19"/>
      <c r="O13" s="19"/>
      <c r="P13" s="19"/>
    </row>
    <row r="14" spans="1:16" s="20" customFormat="1" ht="45" hidden="1" x14ac:dyDescent="0.25">
      <c r="A14" s="12">
        <v>43021</v>
      </c>
      <c r="B14" s="12">
        <v>43021</v>
      </c>
      <c r="C14" s="13">
        <v>591</v>
      </c>
      <c r="D14" s="14" t="s">
        <v>17</v>
      </c>
      <c r="E14" s="15">
        <v>43024</v>
      </c>
      <c r="F14" s="16">
        <v>1</v>
      </c>
      <c r="G14" s="17"/>
      <c r="H14" s="16"/>
      <c r="I14" s="17" t="s">
        <v>28</v>
      </c>
      <c r="J14" s="18" t="s">
        <v>47</v>
      </c>
      <c r="K14" s="14" t="s">
        <v>48</v>
      </c>
      <c r="L14" s="14"/>
      <c r="M14" s="19">
        <f t="shared" si="0"/>
        <v>1</v>
      </c>
      <c r="N14" s="19"/>
      <c r="O14" s="19"/>
      <c r="P14" s="19"/>
    </row>
    <row r="15" spans="1:16" s="20" customFormat="1" ht="30" hidden="1" x14ac:dyDescent="0.25">
      <c r="A15" s="12">
        <v>43021</v>
      </c>
      <c r="B15" s="12">
        <v>43021</v>
      </c>
      <c r="C15" s="13">
        <v>592</v>
      </c>
      <c r="D15" s="14" t="s">
        <v>15</v>
      </c>
      <c r="E15" s="15">
        <v>43024</v>
      </c>
      <c r="F15" s="16">
        <v>1</v>
      </c>
      <c r="G15" s="17"/>
      <c r="H15" s="16"/>
      <c r="I15" s="17" t="s">
        <v>28</v>
      </c>
      <c r="J15" s="18" t="s">
        <v>49</v>
      </c>
      <c r="K15" s="14" t="s">
        <v>13</v>
      </c>
      <c r="L15" s="14" t="s">
        <v>14</v>
      </c>
      <c r="M15" s="19">
        <f t="shared" si="0"/>
        <v>1</v>
      </c>
      <c r="N15" s="19"/>
      <c r="O15" s="19"/>
      <c r="P15" s="19"/>
    </row>
    <row r="16" spans="1:16" s="20" customFormat="1" ht="75" hidden="1" x14ac:dyDescent="0.25">
      <c r="A16" s="12">
        <v>43021</v>
      </c>
      <c r="B16" s="12">
        <v>43021</v>
      </c>
      <c r="C16" s="13">
        <v>593</v>
      </c>
      <c r="D16" s="14" t="s">
        <v>15</v>
      </c>
      <c r="E16" s="15">
        <v>43024</v>
      </c>
      <c r="F16" s="16">
        <v>1</v>
      </c>
      <c r="G16" s="17"/>
      <c r="H16" s="16"/>
      <c r="I16" s="17" t="s">
        <v>28</v>
      </c>
      <c r="J16" s="18" t="s">
        <v>50</v>
      </c>
      <c r="K16" s="14" t="s">
        <v>51</v>
      </c>
      <c r="L16" s="14"/>
      <c r="M16" s="19">
        <f t="shared" si="0"/>
        <v>1</v>
      </c>
      <c r="N16" s="19"/>
      <c r="O16" s="19"/>
      <c r="P16" s="19"/>
    </row>
    <row r="17" spans="1:16" s="20" customFormat="1" ht="60" hidden="1" x14ac:dyDescent="0.25">
      <c r="A17" s="12">
        <v>43021</v>
      </c>
      <c r="B17" s="12">
        <v>43021</v>
      </c>
      <c r="C17" s="13">
        <v>594</v>
      </c>
      <c r="D17" s="14" t="s">
        <v>15</v>
      </c>
      <c r="E17" s="15">
        <v>43024</v>
      </c>
      <c r="F17" s="16"/>
      <c r="G17" s="17">
        <v>1</v>
      </c>
      <c r="H17" s="16"/>
      <c r="I17" s="17" t="s">
        <v>27</v>
      </c>
      <c r="J17" s="18" t="s">
        <v>52</v>
      </c>
      <c r="K17" s="14" t="s">
        <v>13</v>
      </c>
      <c r="L17" s="14" t="s">
        <v>14</v>
      </c>
      <c r="M17" s="19">
        <f t="shared" si="0"/>
        <v>1</v>
      </c>
      <c r="N17" s="19"/>
      <c r="O17" s="19"/>
      <c r="P17" s="19"/>
    </row>
    <row r="18" spans="1:16" s="20" customFormat="1" ht="45" hidden="1" x14ac:dyDescent="0.25">
      <c r="A18" s="12">
        <v>43021</v>
      </c>
      <c r="B18" s="12">
        <v>43021</v>
      </c>
      <c r="C18" s="13">
        <v>596</v>
      </c>
      <c r="D18" s="14" t="s">
        <v>17</v>
      </c>
      <c r="E18" s="15">
        <v>43021</v>
      </c>
      <c r="F18" s="16">
        <v>1</v>
      </c>
      <c r="G18" s="17"/>
      <c r="H18" s="16"/>
      <c r="I18" s="17" t="s">
        <v>28</v>
      </c>
      <c r="J18" s="18" t="s">
        <v>53</v>
      </c>
      <c r="K18" s="14" t="s">
        <v>13</v>
      </c>
      <c r="L18" s="14" t="s">
        <v>19</v>
      </c>
      <c r="M18" s="19">
        <f t="shared" si="0"/>
        <v>1</v>
      </c>
      <c r="N18" s="19"/>
      <c r="O18" s="19"/>
      <c r="P18" s="19"/>
    </row>
    <row r="19" spans="1:16" s="20" customFormat="1" ht="45" x14ac:dyDescent="0.25">
      <c r="A19" s="12">
        <v>43026</v>
      </c>
      <c r="B19" s="12">
        <v>43026</v>
      </c>
      <c r="C19" s="13">
        <v>599</v>
      </c>
      <c r="D19" s="14" t="s">
        <v>15</v>
      </c>
      <c r="E19" s="15">
        <v>43027</v>
      </c>
      <c r="F19" s="16">
        <v>1</v>
      </c>
      <c r="G19" s="17"/>
      <c r="H19" s="16"/>
      <c r="I19" s="17" t="s">
        <v>12</v>
      </c>
      <c r="J19" s="18" t="s">
        <v>54</v>
      </c>
      <c r="K19" s="14" t="s">
        <v>13</v>
      </c>
      <c r="L19" s="14" t="s">
        <v>14</v>
      </c>
      <c r="M19" s="19">
        <f t="shared" si="0"/>
        <v>1</v>
      </c>
      <c r="N19" s="19"/>
      <c r="O19" s="19"/>
      <c r="P19" s="19"/>
    </row>
    <row r="20" spans="1:16" s="20" customFormat="1" ht="45" hidden="1" x14ac:dyDescent="0.25">
      <c r="A20" s="12">
        <v>43028</v>
      </c>
      <c r="B20" s="12">
        <v>43028</v>
      </c>
      <c r="C20" s="13">
        <v>603</v>
      </c>
      <c r="D20" s="14" t="s">
        <v>17</v>
      </c>
      <c r="E20" s="15">
        <v>43028</v>
      </c>
      <c r="F20" s="16"/>
      <c r="G20" s="17">
        <v>1</v>
      </c>
      <c r="H20" s="16"/>
      <c r="I20" s="17" t="s">
        <v>21</v>
      </c>
      <c r="J20" s="18" t="s">
        <v>55</v>
      </c>
      <c r="K20" s="14" t="s">
        <v>13</v>
      </c>
      <c r="L20" s="14" t="s">
        <v>14</v>
      </c>
      <c r="M20" s="19">
        <f t="shared" si="0"/>
        <v>1</v>
      </c>
      <c r="N20" s="19"/>
      <c r="O20" s="19"/>
      <c r="P20" s="19"/>
    </row>
    <row r="21" spans="1:16" s="20" customFormat="1" ht="37.5" hidden="1" customHeight="1" x14ac:dyDescent="0.25">
      <c r="A21" s="12">
        <v>43031</v>
      </c>
      <c r="B21" s="12">
        <v>43031</v>
      </c>
      <c r="C21" s="13" t="s">
        <v>20</v>
      </c>
      <c r="D21" s="14" t="s">
        <v>15</v>
      </c>
      <c r="E21" s="15">
        <v>43031</v>
      </c>
      <c r="F21" s="16">
        <v>19</v>
      </c>
      <c r="G21" s="17"/>
      <c r="H21" s="16"/>
      <c r="I21" s="17" t="s">
        <v>23</v>
      </c>
      <c r="J21" s="18" t="s">
        <v>56</v>
      </c>
      <c r="K21" s="14" t="s">
        <v>13</v>
      </c>
      <c r="L21" s="14"/>
      <c r="M21" s="19">
        <f t="shared" si="0"/>
        <v>19</v>
      </c>
      <c r="N21" s="19"/>
      <c r="O21" s="19"/>
      <c r="P21" s="19"/>
    </row>
    <row r="22" spans="1:16" s="20" customFormat="1" ht="30" hidden="1" customHeight="1" x14ac:dyDescent="0.25">
      <c r="A22" s="12">
        <v>43032</v>
      </c>
      <c r="B22" s="12">
        <v>43032</v>
      </c>
      <c r="C22" s="13">
        <v>605</v>
      </c>
      <c r="D22" s="14" t="s">
        <v>15</v>
      </c>
      <c r="E22" s="15">
        <v>43032</v>
      </c>
      <c r="F22" s="16"/>
      <c r="G22" s="17"/>
      <c r="H22" s="16">
        <v>1</v>
      </c>
      <c r="I22" s="17" t="s">
        <v>22</v>
      </c>
      <c r="J22" s="18" t="s">
        <v>57</v>
      </c>
      <c r="K22" s="14" t="s">
        <v>13</v>
      </c>
      <c r="L22" s="14" t="s">
        <v>14</v>
      </c>
      <c r="M22" s="19">
        <f t="shared" si="0"/>
        <v>1</v>
      </c>
      <c r="N22" s="19"/>
      <c r="O22" s="19"/>
      <c r="P22" s="19"/>
    </row>
    <row r="23" spans="1:16" s="20" customFormat="1" ht="36.75" hidden="1" customHeight="1" x14ac:dyDescent="0.25">
      <c r="A23" s="12">
        <v>43032</v>
      </c>
      <c r="B23" s="12">
        <v>43032</v>
      </c>
      <c r="C23" s="13">
        <v>607</v>
      </c>
      <c r="D23" s="14" t="s">
        <v>15</v>
      </c>
      <c r="E23" s="15">
        <v>43033</v>
      </c>
      <c r="F23" s="16">
        <v>1</v>
      </c>
      <c r="G23" s="17">
        <v>4</v>
      </c>
      <c r="H23" s="16"/>
      <c r="I23" s="17" t="s">
        <v>16</v>
      </c>
      <c r="J23" s="18" t="s">
        <v>58</v>
      </c>
      <c r="K23" s="14" t="s">
        <v>13</v>
      </c>
      <c r="L23" s="14" t="s">
        <v>14</v>
      </c>
      <c r="M23" s="19">
        <f t="shared" si="0"/>
        <v>5</v>
      </c>
      <c r="N23" s="19"/>
      <c r="O23" s="19"/>
      <c r="P23" s="19"/>
    </row>
    <row r="24" spans="1:16" s="20" customFormat="1" ht="45" hidden="1" x14ac:dyDescent="0.25">
      <c r="A24" s="12">
        <v>43032</v>
      </c>
      <c r="B24" s="12">
        <v>43032</v>
      </c>
      <c r="C24" s="13">
        <v>608</v>
      </c>
      <c r="D24" s="14" t="s">
        <v>15</v>
      </c>
      <c r="E24" s="15">
        <v>43033</v>
      </c>
      <c r="F24" s="16"/>
      <c r="G24" s="17">
        <v>2</v>
      </c>
      <c r="H24" s="16"/>
      <c r="I24" s="17" t="s">
        <v>32</v>
      </c>
      <c r="J24" s="18" t="s">
        <v>59</v>
      </c>
      <c r="K24" s="14" t="s">
        <v>13</v>
      </c>
      <c r="L24" s="14" t="s">
        <v>14</v>
      </c>
      <c r="M24" s="19">
        <f t="shared" si="0"/>
        <v>2</v>
      </c>
      <c r="N24" s="19"/>
      <c r="O24" s="19"/>
      <c r="P24" s="19"/>
    </row>
    <row r="25" spans="1:16" s="20" customFormat="1" ht="47.25" customHeight="1" x14ac:dyDescent="0.25">
      <c r="A25" s="12">
        <v>43032</v>
      </c>
      <c r="B25" s="12">
        <v>43032</v>
      </c>
      <c r="C25" s="13">
        <v>609</v>
      </c>
      <c r="D25" s="14" t="s">
        <v>15</v>
      </c>
      <c r="E25" s="15">
        <v>43033</v>
      </c>
      <c r="F25" s="16">
        <v>1</v>
      </c>
      <c r="G25" s="17"/>
      <c r="H25" s="16"/>
      <c r="I25" s="17" t="s">
        <v>12</v>
      </c>
      <c r="J25" s="18" t="s">
        <v>60</v>
      </c>
      <c r="K25" s="14" t="s">
        <v>13</v>
      </c>
      <c r="L25" s="14" t="s">
        <v>14</v>
      </c>
      <c r="M25" s="19">
        <f t="shared" si="0"/>
        <v>1</v>
      </c>
      <c r="N25" s="19"/>
      <c r="O25" s="19"/>
      <c r="P25" s="19"/>
    </row>
    <row r="26" spans="1:16" s="20" customFormat="1" ht="36.75" hidden="1" customHeight="1" x14ac:dyDescent="0.25">
      <c r="A26" s="12">
        <v>43033</v>
      </c>
      <c r="B26" s="12">
        <v>43034</v>
      </c>
      <c r="C26" s="13" t="s">
        <v>61</v>
      </c>
      <c r="D26" s="14" t="s">
        <v>15</v>
      </c>
      <c r="E26" s="15">
        <v>43035</v>
      </c>
      <c r="F26" s="16">
        <v>1</v>
      </c>
      <c r="G26" s="17"/>
      <c r="H26" s="16"/>
      <c r="I26" s="17" t="s">
        <v>34</v>
      </c>
      <c r="J26" s="18" t="s">
        <v>62</v>
      </c>
      <c r="K26" s="14" t="s">
        <v>13</v>
      </c>
      <c r="L26" s="14" t="s">
        <v>19</v>
      </c>
      <c r="M26" s="19">
        <f t="shared" si="0"/>
        <v>1</v>
      </c>
      <c r="N26" s="19"/>
      <c r="O26" s="19"/>
      <c r="P26" s="19"/>
    </row>
    <row r="27" spans="1:16" s="20" customFormat="1" ht="36" hidden="1" customHeight="1" x14ac:dyDescent="0.25">
      <c r="A27" s="12">
        <v>43034</v>
      </c>
      <c r="B27" s="12">
        <v>43035</v>
      </c>
      <c r="C27" s="13">
        <v>612</v>
      </c>
      <c r="D27" s="14" t="s">
        <v>17</v>
      </c>
      <c r="E27" s="15">
        <v>43038</v>
      </c>
      <c r="F27" s="16"/>
      <c r="G27" s="17"/>
      <c r="H27" s="16">
        <v>1</v>
      </c>
      <c r="I27" s="17" t="s">
        <v>24</v>
      </c>
      <c r="J27" s="18" t="s">
        <v>63</v>
      </c>
      <c r="K27" s="14" t="s">
        <v>13</v>
      </c>
      <c r="L27" s="14" t="s">
        <v>14</v>
      </c>
      <c r="M27" s="19">
        <f t="shared" si="0"/>
        <v>1</v>
      </c>
      <c r="N27" s="19"/>
      <c r="O27" s="19"/>
      <c r="P27" s="19"/>
    </row>
    <row r="28" spans="1:16" s="20" customFormat="1" ht="30" hidden="1" x14ac:dyDescent="0.25">
      <c r="A28" s="12">
        <v>43038</v>
      </c>
      <c r="B28" s="12">
        <v>43038</v>
      </c>
      <c r="C28" s="13">
        <v>613</v>
      </c>
      <c r="D28" s="14" t="s">
        <v>15</v>
      </c>
      <c r="E28" s="15">
        <v>43038</v>
      </c>
      <c r="F28" s="16"/>
      <c r="G28" s="17"/>
      <c r="H28" s="16">
        <v>1</v>
      </c>
      <c r="I28" s="17" t="s">
        <v>12</v>
      </c>
      <c r="J28" s="18" t="s">
        <v>64</v>
      </c>
      <c r="K28" s="14" t="s">
        <v>13</v>
      </c>
      <c r="L28" s="14" t="s">
        <v>14</v>
      </c>
      <c r="M28" s="19">
        <f t="shared" si="0"/>
        <v>1</v>
      </c>
      <c r="N28" s="19"/>
      <c r="O28" s="19"/>
      <c r="P28" s="19"/>
    </row>
    <row r="29" spans="1:16" s="20" customFormat="1" ht="30" hidden="1" x14ac:dyDescent="0.25">
      <c r="A29" s="12">
        <v>43039</v>
      </c>
      <c r="B29" s="12">
        <v>43039</v>
      </c>
      <c r="C29" s="13">
        <v>614</v>
      </c>
      <c r="D29" s="14" t="s">
        <v>17</v>
      </c>
      <c r="E29" s="15">
        <v>43039</v>
      </c>
      <c r="F29" s="16"/>
      <c r="G29" s="17">
        <v>9</v>
      </c>
      <c r="H29" s="16"/>
      <c r="I29" s="17" t="s">
        <v>16</v>
      </c>
      <c r="J29" s="18" t="s">
        <v>65</v>
      </c>
      <c r="K29" s="14" t="s">
        <v>13</v>
      </c>
      <c r="L29" s="14" t="s">
        <v>14</v>
      </c>
      <c r="M29" s="19">
        <f t="shared" si="0"/>
        <v>9</v>
      </c>
      <c r="N29" s="19"/>
      <c r="O29" s="19"/>
      <c r="P29" s="19"/>
    </row>
    <row r="30" spans="1:16" s="20" customFormat="1" ht="30" hidden="1" x14ac:dyDescent="0.25">
      <c r="A30" s="12">
        <v>43039</v>
      </c>
      <c r="B30" s="12">
        <v>43039</v>
      </c>
      <c r="C30" s="13">
        <v>616</v>
      </c>
      <c r="D30" s="14" t="s">
        <v>17</v>
      </c>
      <c r="E30" s="15">
        <v>43039</v>
      </c>
      <c r="F30" s="16"/>
      <c r="G30" s="17">
        <v>1</v>
      </c>
      <c r="H30" s="16"/>
      <c r="I30" s="17" t="s">
        <v>27</v>
      </c>
      <c r="J30" s="18" t="s">
        <v>66</v>
      </c>
      <c r="K30" s="14" t="s">
        <v>13</v>
      </c>
      <c r="L30" s="14" t="s">
        <v>14</v>
      </c>
      <c r="M30" s="19">
        <f t="shared" si="0"/>
        <v>1</v>
      </c>
      <c r="N30" s="19"/>
      <c r="O30" s="19"/>
      <c r="P30" s="19"/>
    </row>
    <row r="31" spans="1:16" s="20" customFormat="1" ht="30" x14ac:dyDescent="0.25">
      <c r="A31" s="12">
        <v>43040</v>
      </c>
      <c r="B31" s="12">
        <v>43040</v>
      </c>
      <c r="C31" s="13">
        <v>617</v>
      </c>
      <c r="D31" s="14" t="s">
        <v>15</v>
      </c>
      <c r="E31" s="15">
        <v>43040</v>
      </c>
      <c r="F31" s="16">
        <v>1</v>
      </c>
      <c r="G31" s="17"/>
      <c r="H31" s="16"/>
      <c r="I31" s="17" t="s">
        <v>12</v>
      </c>
      <c r="J31" s="18" t="s">
        <v>67</v>
      </c>
      <c r="K31" s="14" t="s">
        <v>13</v>
      </c>
      <c r="L31" s="14" t="s">
        <v>14</v>
      </c>
      <c r="M31" s="19">
        <f t="shared" si="0"/>
        <v>1</v>
      </c>
      <c r="N31" s="19"/>
      <c r="O31" s="19"/>
      <c r="P31" s="19"/>
    </row>
    <row r="32" spans="1:16" s="20" customFormat="1" ht="30" x14ac:dyDescent="0.25">
      <c r="A32" s="12">
        <v>43040</v>
      </c>
      <c r="B32" s="12">
        <v>43040</v>
      </c>
      <c r="C32" s="13">
        <v>618</v>
      </c>
      <c r="D32" s="14" t="s">
        <v>15</v>
      </c>
      <c r="E32" s="15">
        <v>43040</v>
      </c>
      <c r="F32" s="16">
        <v>1</v>
      </c>
      <c r="G32" s="17"/>
      <c r="H32" s="16"/>
      <c r="I32" s="17" t="s">
        <v>12</v>
      </c>
      <c r="J32" s="18" t="s">
        <v>68</v>
      </c>
      <c r="K32" s="14" t="s">
        <v>13</v>
      </c>
      <c r="L32" s="14" t="s">
        <v>14</v>
      </c>
      <c r="M32" s="19">
        <f t="shared" si="0"/>
        <v>1</v>
      </c>
      <c r="N32" s="19"/>
      <c r="O32" s="19"/>
      <c r="P32" s="19"/>
    </row>
    <row r="33" spans="1:16" s="20" customFormat="1" ht="30" x14ac:dyDescent="0.25">
      <c r="A33" s="12">
        <v>43040</v>
      </c>
      <c r="B33" s="12">
        <v>43040</v>
      </c>
      <c r="C33" s="13">
        <v>619</v>
      </c>
      <c r="D33" s="14" t="s">
        <v>15</v>
      </c>
      <c r="E33" s="15">
        <v>43040</v>
      </c>
      <c r="F33" s="16">
        <v>1</v>
      </c>
      <c r="G33" s="17"/>
      <c r="H33" s="16"/>
      <c r="I33" s="17" t="s">
        <v>12</v>
      </c>
      <c r="J33" s="18" t="s">
        <v>69</v>
      </c>
      <c r="K33" s="14" t="s">
        <v>13</v>
      </c>
      <c r="L33" s="14" t="s">
        <v>14</v>
      </c>
      <c r="M33" s="19">
        <f t="shared" si="0"/>
        <v>1</v>
      </c>
      <c r="N33" s="19"/>
      <c r="O33" s="19"/>
      <c r="P33" s="19"/>
    </row>
    <row r="34" spans="1:16" s="20" customFormat="1" ht="30" hidden="1" x14ac:dyDescent="0.25">
      <c r="A34" s="12">
        <v>43040</v>
      </c>
      <c r="B34" s="12">
        <v>43040</v>
      </c>
      <c r="C34" s="13">
        <v>621</v>
      </c>
      <c r="D34" s="14" t="s">
        <v>15</v>
      </c>
      <c r="E34" s="15">
        <v>43040</v>
      </c>
      <c r="F34" s="16"/>
      <c r="G34" s="17">
        <v>62</v>
      </c>
      <c r="H34" s="16"/>
      <c r="I34" s="17" t="s">
        <v>21</v>
      </c>
      <c r="J34" s="18" t="s">
        <v>70</v>
      </c>
      <c r="K34" s="14" t="s">
        <v>13</v>
      </c>
      <c r="L34" s="14" t="s">
        <v>14</v>
      </c>
      <c r="M34" s="19">
        <f t="shared" si="0"/>
        <v>62</v>
      </c>
      <c r="N34" s="19"/>
      <c r="O34" s="19"/>
      <c r="P34" s="19"/>
    </row>
    <row r="35" spans="1:16" s="20" customFormat="1" ht="30" x14ac:dyDescent="0.25">
      <c r="A35" s="12">
        <v>43040</v>
      </c>
      <c r="B35" s="12">
        <v>43040</v>
      </c>
      <c r="C35" s="13">
        <v>624</v>
      </c>
      <c r="D35" s="14" t="s">
        <v>15</v>
      </c>
      <c r="E35" s="15">
        <v>43040</v>
      </c>
      <c r="F35" s="16">
        <v>1</v>
      </c>
      <c r="G35" s="17"/>
      <c r="H35" s="16"/>
      <c r="I35" s="17" t="s">
        <v>12</v>
      </c>
      <c r="J35" s="18" t="s">
        <v>71</v>
      </c>
      <c r="K35" s="14" t="s">
        <v>13</v>
      </c>
      <c r="L35" s="14" t="s">
        <v>14</v>
      </c>
      <c r="M35" s="19">
        <f t="shared" si="0"/>
        <v>1</v>
      </c>
      <c r="N35" s="19"/>
      <c r="O35" s="19"/>
      <c r="P35" s="19"/>
    </row>
    <row r="36" spans="1:16" s="20" customFormat="1" ht="30" x14ac:dyDescent="0.25">
      <c r="A36" s="12">
        <v>43040</v>
      </c>
      <c r="B36" s="12">
        <v>43040</v>
      </c>
      <c r="C36" s="13">
        <v>625</v>
      </c>
      <c r="D36" s="14" t="s">
        <v>15</v>
      </c>
      <c r="E36" s="15">
        <v>43040</v>
      </c>
      <c r="F36" s="16">
        <v>1</v>
      </c>
      <c r="G36" s="17"/>
      <c r="H36" s="16"/>
      <c r="I36" s="17" t="s">
        <v>12</v>
      </c>
      <c r="J36" s="18" t="s">
        <v>68</v>
      </c>
      <c r="K36" s="14" t="s">
        <v>13</v>
      </c>
      <c r="L36" s="14" t="s">
        <v>14</v>
      </c>
      <c r="M36" s="19">
        <f t="shared" si="0"/>
        <v>1</v>
      </c>
      <c r="N36" s="19"/>
      <c r="O36" s="19"/>
      <c r="P36" s="19"/>
    </row>
    <row r="37" spans="1:16" s="20" customFormat="1" hidden="1" x14ac:dyDescent="0.25">
      <c r="A37" s="12">
        <v>43045</v>
      </c>
      <c r="B37" s="12">
        <v>43045</v>
      </c>
      <c r="C37" s="13">
        <v>630</v>
      </c>
      <c r="D37" s="14" t="s">
        <v>17</v>
      </c>
      <c r="E37" s="15">
        <v>43045</v>
      </c>
      <c r="F37" s="16">
        <v>8</v>
      </c>
      <c r="G37" s="17"/>
      <c r="H37" s="16"/>
      <c r="I37" s="17" t="s">
        <v>27</v>
      </c>
      <c r="J37" s="18" t="s">
        <v>72</v>
      </c>
      <c r="K37" s="14" t="s">
        <v>13</v>
      </c>
      <c r="L37" s="14" t="s">
        <v>14</v>
      </c>
      <c r="M37" s="19">
        <f t="shared" si="0"/>
        <v>8</v>
      </c>
      <c r="N37" s="19"/>
      <c r="O37" s="19"/>
      <c r="P37" s="19"/>
    </row>
    <row r="38" spans="1:16" s="20" customFormat="1" ht="75" hidden="1" x14ac:dyDescent="0.25">
      <c r="A38" s="12">
        <v>43046</v>
      </c>
      <c r="B38" s="12">
        <v>43046</v>
      </c>
      <c r="C38" s="13">
        <v>635</v>
      </c>
      <c r="D38" s="14" t="s">
        <v>17</v>
      </c>
      <c r="E38" s="15">
        <v>43046</v>
      </c>
      <c r="F38" s="16"/>
      <c r="G38" s="17">
        <v>1</v>
      </c>
      <c r="H38" s="16"/>
      <c r="I38" s="17" t="s">
        <v>21</v>
      </c>
      <c r="J38" s="18" t="s">
        <v>73</v>
      </c>
      <c r="K38" s="14" t="s">
        <v>13</v>
      </c>
      <c r="L38" s="14" t="s">
        <v>14</v>
      </c>
      <c r="M38" s="19">
        <f t="shared" si="0"/>
        <v>1</v>
      </c>
      <c r="N38" s="19"/>
      <c r="O38" s="19"/>
      <c r="P38" s="19"/>
    </row>
    <row r="39" spans="1:16" s="20" customFormat="1" ht="30" hidden="1" x14ac:dyDescent="0.25">
      <c r="A39" s="12">
        <v>43046</v>
      </c>
      <c r="B39" s="12">
        <v>43046</v>
      </c>
      <c r="C39" s="13">
        <v>636</v>
      </c>
      <c r="D39" s="14" t="s">
        <v>17</v>
      </c>
      <c r="E39" s="15">
        <v>43049</v>
      </c>
      <c r="F39" s="16"/>
      <c r="G39" s="17">
        <v>1</v>
      </c>
      <c r="H39" s="16"/>
      <c r="I39" s="17" t="s">
        <v>32</v>
      </c>
      <c r="J39" s="18" t="s">
        <v>74</v>
      </c>
      <c r="K39" s="14" t="s">
        <v>13</v>
      </c>
      <c r="L39" s="14" t="s">
        <v>14</v>
      </c>
      <c r="M39" s="19">
        <f t="shared" si="0"/>
        <v>1</v>
      </c>
      <c r="N39" s="19"/>
      <c r="O39" s="19"/>
      <c r="P39" s="19"/>
    </row>
    <row r="40" spans="1:16" s="20" customFormat="1" ht="45" hidden="1" x14ac:dyDescent="0.25">
      <c r="A40" s="12">
        <v>43047</v>
      </c>
      <c r="B40" s="12">
        <v>43047</v>
      </c>
      <c r="C40" s="13">
        <v>637</v>
      </c>
      <c r="D40" s="14" t="s">
        <v>15</v>
      </c>
      <c r="E40" s="15">
        <v>43047</v>
      </c>
      <c r="F40" s="16"/>
      <c r="G40" s="17">
        <v>1</v>
      </c>
      <c r="H40" s="16"/>
      <c r="I40" s="17" t="s">
        <v>27</v>
      </c>
      <c r="J40" s="18" t="s">
        <v>75</v>
      </c>
      <c r="K40" s="14" t="s">
        <v>13</v>
      </c>
      <c r="L40" s="14" t="s">
        <v>14</v>
      </c>
      <c r="M40" s="19">
        <f t="shared" si="0"/>
        <v>1</v>
      </c>
      <c r="N40" s="19"/>
      <c r="O40" s="19"/>
      <c r="P40" s="19"/>
    </row>
    <row r="41" spans="1:16" s="20" customFormat="1" ht="30" hidden="1" x14ac:dyDescent="0.25">
      <c r="A41" s="12">
        <v>43047</v>
      </c>
      <c r="B41" s="12">
        <v>43047</v>
      </c>
      <c r="C41" s="13">
        <v>638</v>
      </c>
      <c r="D41" s="14" t="s">
        <v>15</v>
      </c>
      <c r="E41" s="15">
        <v>43047</v>
      </c>
      <c r="F41" s="16"/>
      <c r="G41" s="17">
        <v>1</v>
      </c>
      <c r="H41" s="16"/>
      <c r="I41" s="17" t="s">
        <v>27</v>
      </c>
      <c r="J41" s="18" t="s">
        <v>76</v>
      </c>
      <c r="K41" s="14" t="s">
        <v>13</v>
      </c>
      <c r="L41" s="14" t="s">
        <v>14</v>
      </c>
      <c r="M41" s="19">
        <f t="shared" si="0"/>
        <v>1</v>
      </c>
      <c r="N41" s="19"/>
      <c r="O41" s="19"/>
      <c r="P41" s="19"/>
    </row>
    <row r="42" spans="1:16" s="20" customFormat="1" ht="60" x14ac:dyDescent="0.25">
      <c r="A42" s="12">
        <v>43048</v>
      </c>
      <c r="B42" s="12">
        <v>43048</v>
      </c>
      <c r="C42" s="13">
        <v>643</v>
      </c>
      <c r="D42" s="14" t="s">
        <v>17</v>
      </c>
      <c r="E42" s="15">
        <v>43048</v>
      </c>
      <c r="F42" s="16">
        <v>3</v>
      </c>
      <c r="G42" s="17"/>
      <c r="H42" s="16"/>
      <c r="I42" s="17" t="s">
        <v>12</v>
      </c>
      <c r="J42" s="18" t="s">
        <v>77</v>
      </c>
      <c r="K42" s="14" t="s">
        <v>13</v>
      </c>
      <c r="L42" s="14" t="s">
        <v>14</v>
      </c>
      <c r="M42" s="19">
        <f t="shared" si="0"/>
        <v>3</v>
      </c>
      <c r="N42" s="19"/>
      <c r="O42" s="19"/>
      <c r="P42" s="19"/>
    </row>
    <row r="43" spans="1:16" s="20" customFormat="1" x14ac:dyDescent="0.25">
      <c r="A43" s="12">
        <v>43048</v>
      </c>
      <c r="B43" s="12">
        <v>43049</v>
      </c>
      <c r="C43" s="13">
        <v>644</v>
      </c>
      <c r="D43" s="14" t="s">
        <v>17</v>
      </c>
      <c r="E43" s="15">
        <v>43049</v>
      </c>
      <c r="F43" s="16">
        <v>1</v>
      </c>
      <c r="G43" s="17"/>
      <c r="H43" s="16"/>
      <c r="I43" s="17" t="s">
        <v>12</v>
      </c>
      <c r="J43" s="18" t="s">
        <v>78</v>
      </c>
      <c r="K43" s="14" t="s">
        <v>13</v>
      </c>
      <c r="L43" s="14" t="s">
        <v>14</v>
      </c>
      <c r="M43" s="19">
        <f t="shared" si="0"/>
        <v>1</v>
      </c>
      <c r="N43" s="19"/>
      <c r="O43" s="19"/>
      <c r="P43" s="19"/>
    </row>
    <row r="44" spans="1:16" s="20" customFormat="1" ht="60" hidden="1" x14ac:dyDescent="0.25">
      <c r="A44" s="12">
        <v>43048</v>
      </c>
      <c r="B44" s="12">
        <v>43048</v>
      </c>
      <c r="C44" s="13">
        <v>649</v>
      </c>
      <c r="D44" s="14" t="s">
        <v>17</v>
      </c>
      <c r="E44" s="15">
        <v>43049</v>
      </c>
      <c r="F44" s="16"/>
      <c r="G44" s="17">
        <v>3</v>
      </c>
      <c r="H44" s="16"/>
      <c r="I44" s="17" t="s">
        <v>16</v>
      </c>
      <c r="J44" s="18" t="s">
        <v>79</v>
      </c>
      <c r="K44" s="14" t="s">
        <v>80</v>
      </c>
      <c r="L44" s="14" t="s">
        <v>81</v>
      </c>
      <c r="M44" s="19"/>
      <c r="N44" s="19"/>
      <c r="O44" s="19"/>
      <c r="P44" s="19"/>
    </row>
    <row r="45" spans="1:16" s="20" customFormat="1" hidden="1" x14ac:dyDescent="0.25">
      <c r="A45" s="12">
        <v>43049</v>
      </c>
      <c r="B45" s="12">
        <v>43049</v>
      </c>
      <c r="C45" s="13">
        <v>651</v>
      </c>
      <c r="D45" s="14" t="s">
        <v>17</v>
      </c>
      <c r="E45" s="15">
        <v>43049</v>
      </c>
      <c r="F45" s="16">
        <v>3</v>
      </c>
      <c r="G45" s="17"/>
      <c r="H45" s="16"/>
      <c r="I45" s="17" t="s">
        <v>27</v>
      </c>
      <c r="J45" s="18" t="s">
        <v>82</v>
      </c>
      <c r="K45" s="14" t="s">
        <v>13</v>
      </c>
      <c r="L45" s="14"/>
      <c r="M45" s="19">
        <f t="shared" si="0"/>
        <v>3</v>
      </c>
      <c r="N45" s="19"/>
      <c r="O45" s="19"/>
      <c r="P45" s="19"/>
    </row>
    <row r="46" spans="1:16" s="20" customFormat="1" ht="30" hidden="1" x14ac:dyDescent="0.25">
      <c r="A46" s="12">
        <v>43049</v>
      </c>
      <c r="B46" s="12">
        <v>43049</v>
      </c>
      <c r="C46" s="13">
        <v>652</v>
      </c>
      <c r="D46" s="14" t="s">
        <v>17</v>
      </c>
      <c r="E46" s="15">
        <v>43049</v>
      </c>
      <c r="F46" s="16"/>
      <c r="G46" s="17"/>
      <c r="H46" s="16">
        <v>1</v>
      </c>
      <c r="I46" s="17" t="s">
        <v>27</v>
      </c>
      <c r="J46" s="18" t="s">
        <v>83</v>
      </c>
      <c r="K46" s="21" t="s">
        <v>48</v>
      </c>
      <c r="L46" s="14"/>
      <c r="M46" s="19">
        <f t="shared" si="0"/>
        <v>1</v>
      </c>
      <c r="N46" s="19"/>
      <c r="O46" s="19"/>
      <c r="P46" s="19"/>
    </row>
    <row r="47" spans="1:16" s="20" customFormat="1" ht="45" hidden="1" x14ac:dyDescent="0.25">
      <c r="A47" s="12">
        <v>43052</v>
      </c>
      <c r="B47" s="12">
        <v>43052</v>
      </c>
      <c r="C47" s="13" t="s">
        <v>84</v>
      </c>
      <c r="D47" s="14" t="s">
        <v>17</v>
      </c>
      <c r="E47" s="15">
        <v>43052</v>
      </c>
      <c r="F47" s="16"/>
      <c r="G47" s="17">
        <v>1</v>
      </c>
      <c r="H47" s="16"/>
      <c r="I47" s="17" t="s">
        <v>32</v>
      </c>
      <c r="J47" s="18" t="s">
        <v>85</v>
      </c>
      <c r="K47" s="14" t="s">
        <v>13</v>
      </c>
      <c r="L47" s="14" t="s">
        <v>14</v>
      </c>
      <c r="M47" s="19">
        <f t="shared" si="0"/>
        <v>1</v>
      </c>
      <c r="N47" s="19"/>
      <c r="O47" s="19"/>
      <c r="P47" s="19"/>
    </row>
    <row r="48" spans="1:16" s="20" customFormat="1" ht="60" x14ac:dyDescent="0.25">
      <c r="A48" s="12">
        <v>43053</v>
      </c>
      <c r="B48" s="12">
        <v>43053</v>
      </c>
      <c r="C48" s="13" t="s">
        <v>84</v>
      </c>
      <c r="D48" s="14" t="s">
        <v>17</v>
      </c>
      <c r="E48" s="15">
        <v>43053</v>
      </c>
      <c r="F48" s="16">
        <v>3</v>
      </c>
      <c r="G48" s="17"/>
      <c r="H48" s="16"/>
      <c r="I48" s="17" t="s">
        <v>12</v>
      </c>
      <c r="J48" s="18" t="s">
        <v>86</v>
      </c>
      <c r="K48" s="14" t="s">
        <v>13</v>
      </c>
      <c r="L48" s="14" t="s">
        <v>14</v>
      </c>
      <c r="M48" s="19">
        <f t="shared" si="0"/>
        <v>3</v>
      </c>
      <c r="N48" s="19"/>
      <c r="O48" s="19"/>
      <c r="P48" s="19"/>
    </row>
    <row r="49" spans="1:16" s="20" customFormat="1" ht="45" hidden="1" x14ac:dyDescent="0.25">
      <c r="A49" s="12">
        <v>43053</v>
      </c>
      <c r="B49" s="12">
        <v>43053</v>
      </c>
      <c r="C49" s="13" t="s">
        <v>84</v>
      </c>
      <c r="D49" s="14" t="s">
        <v>17</v>
      </c>
      <c r="E49" s="15">
        <v>43053</v>
      </c>
      <c r="F49" s="16">
        <v>1</v>
      </c>
      <c r="G49" s="17"/>
      <c r="H49" s="16"/>
      <c r="I49" s="17" t="s">
        <v>28</v>
      </c>
      <c r="J49" s="18" t="s">
        <v>87</v>
      </c>
      <c r="K49" s="14" t="s">
        <v>13</v>
      </c>
      <c r="L49" s="14"/>
      <c r="M49" s="19">
        <f t="shared" si="0"/>
        <v>1</v>
      </c>
      <c r="N49" s="19"/>
      <c r="O49" s="19"/>
      <c r="P49" s="19"/>
    </row>
    <row r="50" spans="1:16" s="20" customFormat="1" ht="30" hidden="1" x14ac:dyDescent="0.25">
      <c r="A50" s="12">
        <v>43053</v>
      </c>
      <c r="B50" s="12">
        <v>43053</v>
      </c>
      <c r="C50" s="13" t="s">
        <v>84</v>
      </c>
      <c r="D50" s="14" t="s">
        <v>17</v>
      </c>
      <c r="E50" s="15">
        <v>43053</v>
      </c>
      <c r="F50" s="16"/>
      <c r="G50" s="17"/>
      <c r="H50" s="16">
        <v>1</v>
      </c>
      <c r="I50" s="17" t="s">
        <v>24</v>
      </c>
      <c r="J50" s="18" t="s">
        <v>88</v>
      </c>
      <c r="K50" s="14" t="s">
        <v>89</v>
      </c>
      <c r="L50" s="14" t="s">
        <v>14</v>
      </c>
      <c r="M50" s="19">
        <f t="shared" si="0"/>
        <v>1</v>
      </c>
      <c r="N50" s="19"/>
      <c r="O50" s="19"/>
      <c r="P50" s="19"/>
    </row>
    <row r="51" spans="1:16" s="20" customFormat="1" ht="45" x14ac:dyDescent="0.25">
      <c r="A51" s="12">
        <v>43054</v>
      </c>
      <c r="B51" s="12">
        <v>43054</v>
      </c>
      <c r="C51" s="13" t="s">
        <v>84</v>
      </c>
      <c r="D51" s="14" t="s">
        <v>17</v>
      </c>
      <c r="E51" s="15">
        <v>43054</v>
      </c>
      <c r="F51" s="16">
        <v>1</v>
      </c>
      <c r="G51" s="17"/>
      <c r="H51" s="16"/>
      <c r="I51" s="17" t="s">
        <v>12</v>
      </c>
      <c r="J51" s="18" t="s">
        <v>90</v>
      </c>
      <c r="K51" s="14" t="s">
        <v>13</v>
      </c>
      <c r="L51" s="14" t="s">
        <v>14</v>
      </c>
      <c r="M51" s="19">
        <f t="shared" si="0"/>
        <v>1</v>
      </c>
      <c r="N51" s="19"/>
      <c r="O51" s="19"/>
      <c r="P51" s="19"/>
    </row>
    <row r="52" spans="1:16" s="20" customFormat="1" ht="30" hidden="1" x14ac:dyDescent="0.25">
      <c r="A52" s="12">
        <v>43054</v>
      </c>
      <c r="B52" s="12">
        <v>43054</v>
      </c>
      <c r="C52" s="13" t="s">
        <v>84</v>
      </c>
      <c r="D52" s="14" t="s">
        <v>17</v>
      </c>
      <c r="E52" s="15">
        <v>43054</v>
      </c>
      <c r="F52" s="16">
        <v>7</v>
      </c>
      <c r="G52" s="17"/>
      <c r="H52" s="16"/>
      <c r="I52" s="17" t="s">
        <v>16</v>
      </c>
      <c r="J52" s="18" t="s">
        <v>91</v>
      </c>
      <c r="K52" s="14" t="s">
        <v>13</v>
      </c>
      <c r="L52" s="14" t="s">
        <v>14</v>
      </c>
      <c r="M52" s="19">
        <f t="shared" si="0"/>
        <v>7</v>
      </c>
      <c r="N52" s="19"/>
      <c r="O52" s="19"/>
      <c r="P52" s="19"/>
    </row>
    <row r="53" spans="1:16" s="20" customFormat="1" ht="30" x14ac:dyDescent="0.25">
      <c r="A53" s="12">
        <v>43056</v>
      </c>
      <c r="B53" s="12">
        <v>43056</v>
      </c>
      <c r="C53" s="13" t="s">
        <v>84</v>
      </c>
      <c r="D53" s="14" t="s">
        <v>15</v>
      </c>
      <c r="E53" s="15">
        <v>43060</v>
      </c>
      <c r="F53" s="16">
        <v>1</v>
      </c>
      <c r="G53" s="17"/>
      <c r="H53" s="16"/>
      <c r="I53" s="17" t="s">
        <v>12</v>
      </c>
      <c r="J53" s="18" t="s">
        <v>92</v>
      </c>
      <c r="K53" s="14" t="s">
        <v>13</v>
      </c>
      <c r="L53" s="14" t="s">
        <v>14</v>
      </c>
      <c r="M53" s="19">
        <f t="shared" si="0"/>
        <v>1</v>
      </c>
      <c r="N53" s="19"/>
      <c r="O53" s="19"/>
      <c r="P53" s="19"/>
    </row>
    <row r="54" spans="1:16" s="20" customFormat="1" ht="30" hidden="1" x14ac:dyDescent="0.25">
      <c r="A54" s="12">
        <v>43056</v>
      </c>
      <c r="B54" s="12">
        <v>43056</v>
      </c>
      <c r="C54" s="13" t="s">
        <v>84</v>
      </c>
      <c r="D54" s="14" t="s">
        <v>15</v>
      </c>
      <c r="E54" s="15">
        <v>43060</v>
      </c>
      <c r="F54" s="16"/>
      <c r="G54" s="17">
        <v>1</v>
      </c>
      <c r="H54" s="16"/>
      <c r="I54" s="17" t="s">
        <v>16</v>
      </c>
      <c r="J54" s="18" t="s">
        <v>93</v>
      </c>
      <c r="K54" s="14" t="s">
        <v>13</v>
      </c>
      <c r="L54" s="14" t="s">
        <v>14</v>
      </c>
      <c r="M54" s="19">
        <f t="shared" si="0"/>
        <v>1</v>
      </c>
      <c r="N54" s="19"/>
      <c r="O54" s="19"/>
      <c r="P54" s="19"/>
    </row>
    <row r="55" spans="1:16" s="20" customFormat="1" ht="30" x14ac:dyDescent="0.25">
      <c r="A55" s="12">
        <v>43067</v>
      </c>
      <c r="B55" s="12">
        <v>43067</v>
      </c>
      <c r="C55" s="13" t="s">
        <v>84</v>
      </c>
      <c r="D55" s="14" t="s">
        <v>15</v>
      </c>
      <c r="E55" s="15">
        <v>43068</v>
      </c>
      <c r="F55" s="16">
        <v>1</v>
      </c>
      <c r="G55" s="17"/>
      <c r="H55" s="16"/>
      <c r="I55" s="17" t="s">
        <v>12</v>
      </c>
      <c r="J55" s="18" t="s">
        <v>94</v>
      </c>
      <c r="K55" s="14" t="s">
        <v>13</v>
      </c>
      <c r="L55" s="14" t="s">
        <v>14</v>
      </c>
      <c r="M55" s="19">
        <f t="shared" si="0"/>
        <v>1</v>
      </c>
      <c r="N55" s="19"/>
      <c r="O55" s="19"/>
      <c r="P55" s="19"/>
    </row>
    <row r="56" spans="1:16" s="20" customFormat="1" ht="30" x14ac:dyDescent="0.25">
      <c r="A56" s="12">
        <v>43067</v>
      </c>
      <c r="B56" s="12">
        <v>43067</v>
      </c>
      <c r="C56" s="13" t="s">
        <v>84</v>
      </c>
      <c r="D56" s="14" t="s">
        <v>15</v>
      </c>
      <c r="E56" s="15">
        <v>43068</v>
      </c>
      <c r="F56" s="16">
        <v>1</v>
      </c>
      <c r="G56" s="17"/>
      <c r="H56" s="16"/>
      <c r="I56" s="17" t="s">
        <v>12</v>
      </c>
      <c r="J56" s="18" t="s">
        <v>95</v>
      </c>
      <c r="K56" s="14" t="s">
        <v>13</v>
      </c>
      <c r="L56" s="14" t="s">
        <v>14</v>
      </c>
      <c r="M56" s="19">
        <f t="shared" si="0"/>
        <v>1</v>
      </c>
      <c r="N56" s="19"/>
      <c r="O56" s="19"/>
      <c r="P56" s="19"/>
    </row>
    <row r="57" spans="1:16" s="20" customFormat="1" ht="30" x14ac:dyDescent="0.25">
      <c r="A57" s="12">
        <v>43067</v>
      </c>
      <c r="B57" s="12">
        <v>43067</v>
      </c>
      <c r="C57" s="13" t="s">
        <v>84</v>
      </c>
      <c r="D57" s="14" t="s">
        <v>17</v>
      </c>
      <c r="E57" s="15">
        <v>43068</v>
      </c>
      <c r="F57" s="16">
        <v>1</v>
      </c>
      <c r="G57" s="17"/>
      <c r="H57" s="16"/>
      <c r="I57" s="17" t="s">
        <v>12</v>
      </c>
      <c r="J57" s="18" t="s">
        <v>96</v>
      </c>
      <c r="K57" s="14" t="s">
        <v>13</v>
      </c>
      <c r="L57" s="14" t="s">
        <v>14</v>
      </c>
      <c r="M57" s="19">
        <f t="shared" si="0"/>
        <v>1</v>
      </c>
      <c r="N57" s="19"/>
      <c r="O57" s="19"/>
      <c r="P57" s="19"/>
    </row>
    <row r="58" spans="1:16" s="20" customFormat="1" ht="45" x14ac:dyDescent="0.25">
      <c r="A58" s="12">
        <v>43067</v>
      </c>
      <c r="B58" s="12">
        <v>43067</v>
      </c>
      <c r="C58" s="13" t="s">
        <v>84</v>
      </c>
      <c r="D58" s="14" t="s">
        <v>17</v>
      </c>
      <c r="E58" s="15">
        <v>43068</v>
      </c>
      <c r="F58" s="16">
        <v>1</v>
      </c>
      <c r="G58" s="17"/>
      <c r="H58" s="16"/>
      <c r="I58" s="17" t="s">
        <v>12</v>
      </c>
      <c r="J58" s="18" t="s">
        <v>97</v>
      </c>
      <c r="K58" s="14" t="s">
        <v>13</v>
      </c>
      <c r="L58" s="14" t="s">
        <v>14</v>
      </c>
      <c r="M58" s="19">
        <f t="shared" si="0"/>
        <v>1</v>
      </c>
      <c r="N58" s="19"/>
      <c r="O58" s="19"/>
      <c r="P58" s="19"/>
    </row>
    <row r="59" spans="1:16" s="20" customFormat="1" ht="30" hidden="1" x14ac:dyDescent="0.25">
      <c r="A59" s="12">
        <v>43067</v>
      </c>
      <c r="B59" s="12">
        <v>43067</v>
      </c>
      <c r="C59" s="13" t="s">
        <v>84</v>
      </c>
      <c r="D59" s="14" t="s">
        <v>17</v>
      </c>
      <c r="E59" s="15">
        <v>43068</v>
      </c>
      <c r="F59" s="16"/>
      <c r="G59" s="17"/>
      <c r="H59" s="16">
        <v>1</v>
      </c>
      <c r="I59" s="17" t="s">
        <v>30</v>
      </c>
      <c r="J59" s="18" t="s">
        <v>98</v>
      </c>
      <c r="K59" s="14" t="s">
        <v>13</v>
      </c>
      <c r="L59" s="14" t="s">
        <v>19</v>
      </c>
      <c r="M59" s="19">
        <f t="shared" si="0"/>
        <v>1</v>
      </c>
      <c r="N59" s="19"/>
      <c r="O59" s="19"/>
      <c r="P59" s="19"/>
    </row>
    <row r="60" spans="1:16" s="20" customFormat="1" ht="30" hidden="1" x14ac:dyDescent="0.25">
      <c r="A60" s="12">
        <v>43067</v>
      </c>
      <c r="B60" s="12">
        <v>43067</v>
      </c>
      <c r="C60" s="13" t="s">
        <v>84</v>
      </c>
      <c r="D60" s="14" t="s">
        <v>17</v>
      </c>
      <c r="E60" s="15">
        <v>43068</v>
      </c>
      <c r="F60" s="16"/>
      <c r="G60" s="17"/>
      <c r="H60" s="16">
        <v>1</v>
      </c>
      <c r="I60" s="17" t="s">
        <v>21</v>
      </c>
      <c r="J60" s="18" t="s">
        <v>99</v>
      </c>
      <c r="K60" s="14" t="s">
        <v>13</v>
      </c>
      <c r="L60" s="14" t="s">
        <v>19</v>
      </c>
      <c r="M60" s="19">
        <f t="shared" si="0"/>
        <v>1</v>
      </c>
      <c r="N60" s="19"/>
      <c r="O60" s="19"/>
      <c r="P60" s="19"/>
    </row>
    <row r="61" spans="1:16" s="20" customFormat="1" ht="30" hidden="1" x14ac:dyDescent="0.25">
      <c r="A61" s="12">
        <v>43067</v>
      </c>
      <c r="B61" s="12">
        <v>43067</v>
      </c>
      <c r="C61" s="13" t="s">
        <v>84</v>
      </c>
      <c r="D61" s="14" t="s">
        <v>15</v>
      </c>
      <c r="E61" s="15">
        <v>43068</v>
      </c>
      <c r="F61" s="16"/>
      <c r="G61" s="17">
        <v>1</v>
      </c>
      <c r="H61" s="16"/>
      <c r="I61" s="17" t="s">
        <v>21</v>
      </c>
      <c r="J61" s="18" t="s">
        <v>100</v>
      </c>
      <c r="K61" s="14" t="s">
        <v>13</v>
      </c>
      <c r="L61" s="14" t="s">
        <v>19</v>
      </c>
      <c r="M61" s="19">
        <f t="shared" si="0"/>
        <v>1</v>
      </c>
      <c r="N61" s="19"/>
      <c r="O61" s="19"/>
      <c r="P61" s="19"/>
    </row>
    <row r="62" spans="1:16" s="20" customFormat="1" hidden="1" x14ac:dyDescent="0.25">
      <c r="A62" s="12">
        <v>43067</v>
      </c>
      <c r="B62" s="12">
        <v>43067</v>
      </c>
      <c r="C62" s="13" t="s">
        <v>84</v>
      </c>
      <c r="D62" s="14" t="s">
        <v>26</v>
      </c>
      <c r="E62" s="15">
        <v>43068</v>
      </c>
      <c r="F62" s="16">
        <v>123</v>
      </c>
      <c r="G62" s="17"/>
      <c r="H62" s="16"/>
      <c r="I62" s="17" t="s">
        <v>25</v>
      </c>
      <c r="J62" s="18" t="s">
        <v>101</v>
      </c>
      <c r="K62" s="14" t="s">
        <v>13</v>
      </c>
      <c r="L62" s="14"/>
      <c r="M62" s="19">
        <f t="shared" si="0"/>
        <v>123</v>
      </c>
      <c r="N62" s="19"/>
      <c r="O62" s="19"/>
      <c r="P62" s="19"/>
    </row>
    <row r="63" spans="1:16" s="20" customFormat="1" hidden="1" x14ac:dyDescent="0.25">
      <c r="A63" s="12">
        <v>43067</v>
      </c>
      <c r="B63" s="12">
        <v>43067</v>
      </c>
      <c r="C63" s="13" t="s">
        <v>84</v>
      </c>
      <c r="D63" s="14" t="s">
        <v>26</v>
      </c>
      <c r="E63" s="15">
        <v>43068</v>
      </c>
      <c r="F63" s="16">
        <v>27</v>
      </c>
      <c r="G63" s="17"/>
      <c r="H63" s="16"/>
      <c r="I63" s="17" t="s">
        <v>25</v>
      </c>
      <c r="J63" s="18" t="s">
        <v>102</v>
      </c>
      <c r="K63" s="14" t="s">
        <v>13</v>
      </c>
      <c r="L63" s="14"/>
      <c r="M63" s="19">
        <f t="shared" si="0"/>
        <v>27</v>
      </c>
      <c r="N63" s="19"/>
      <c r="O63" s="19"/>
      <c r="P63" s="19"/>
    </row>
    <row r="64" spans="1:16" s="20" customFormat="1" hidden="1" x14ac:dyDescent="0.25">
      <c r="A64" s="12">
        <v>43068</v>
      </c>
      <c r="B64" s="12">
        <v>43068</v>
      </c>
      <c r="C64" s="13" t="s">
        <v>84</v>
      </c>
      <c r="D64" s="14" t="s">
        <v>17</v>
      </c>
      <c r="E64" s="15">
        <v>43068</v>
      </c>
      <c r="F64" s="16">
        <v>99</v>
      </c>
      <c r="G64" s="17"/>
      <c r="H64" s="16"/>
      <c r="I64" s="17" t="s">
        <v>25</v>
      </c>
      <c r="J64" s="18" t="s">
        <v>103</v>
      </c>
      <c r="K64" s="14" t="s">
        <v>13</v>
      </c>
      <c r="L64" s="14"/>
      <c r="M64" s="19">
        <f t="shared" si="0"/>
        <v>99</v>
      </c>
      <c r="N64" s="19"/>
      <c r="O64" s="19"/>
      <c r="P64" s="19"/>
    </row>
    <row r="65" spans="1:16" s="20" customFormat="1" ht="45" x14ac:dyDescent="0.25">
      <c r="A65" s="12">
        <v>43068</v>
      </c>
      <c r="B65" s="12">
        <v>43068</v>
      </c>
      <c r="C65" s="13" t="s">
        <v>84</v>
      </c>
      <c r="D65" s="14" t="s">
        <v>15</v>
      </c>
      <c r="E65" s="15">
        <v>43069</v>
      </c>
      <c r="F65" s="16">
        <v>1</v>
      </c>
      <c r="G65" s="17"/>
      <c r="H65" s="16"/>
      <c r="I65" s="17" t="s">
        <v>12</v>
      </c>
      <c r="J65" s="18" t="s">
        <v>104</v>
      </c>
      <c r="K65" s="14" t="s">
        <v>13</v>
      </c>
      <c r="L65" s="14" t="s">
        <v>14</v>
      </c>
      <c r="M65" s="19">
        <f t="shared" si="0"/>
        <v>1</v>
      </c>
      <c r="N65" s="19"/>
      <c r="O65" s="19"/>
      <c r="P65" s="19"/>
    </row>
    <row r="66" spans="1:16" s="20" customFormat="1" hidden="1" x14ac:dyDescent="0.25">
      <c r="A66" s="12">
        <v>43068</v>
      </c>
      <c r="B66" s="12">
        <v>43068</v>
      </c>
      <c r="C66" s="13" t="s">
        <v>84</v>
      </c>
      <c r="D66" s="14" t="s">
        <v>15</v>
      </c>
      <c r="E66" s="15">
        <v>43069</v>
      </c>
      <c r="F66" s="16">
        <v>12</v>
      </c>
      <c r="G66" s="17"/>
      <c r="H66" s="16"/>
      <c r="I66" s="17" t="s">
        <v>27</v>
      </c>
      <c r="J66" s="18" t="s">
        <v>105</v>
      </c>
      <c r="K66" s="14" t="s">
        <v>13</v>
      </c>
      <c r="L66" s="14" t="s">
        <v>14</v>
      </c>
      <c r="M66" s="19">
        <f t="shared" ref="M66:M107" si="1">SUM(F66:I66)</f>
        <v>12</v>
      </c>
      <c r="N66" s="19"/>
      <c r="O66" s="19"/>
      <c r="P66" s="19"/>
    </row>
    <row r="67" spans="1:16" s="20" customFormat="1" hidden="1" x14ac:dyDescent="0.25">
      <c r="A67" s="12">
        <v>43068</v>
      </c>
      <c r="B67" s="12">
        <v>43068</v>
      </c>
      <c r="C67" s="13">
        <v>653</v>
      </c>
      <c r="D67" s="14" t="s">
        <v>15</v>
      </c>
      <c r="E67" s="15">
        <v>43069</v>
      </c>
      <c r="F67" s="16"/>
      <c r="G67" s="17"/>
      <c r="H67" s="16">
        <v>1</v>
      </c>
      <c r="I67" s="17" t="s">
        <v>24</v>
      </c>
      <c r="J67" s="18" t="s">
        <v>106</v>
      </c>
      <c r="K67" s="14" t="s">
        <v>13</v>
      </c>
      <c r="L67" s="14" t="s">
        <v>14</v>
      </c>
      <c r="M67" s="19">
        <f t="shared" si="1"/>
        <v>1</v>
      </c>
      <c r="N67" s="19"/>
      <c r="O67" s="19"/>
      <c r="P67" s="19"/>
    </row>
    <row r="68" spans="1:16" s="20" customFormat="1" hidden="1" x14ac:dyDescent="0.25">
      <c r="A68" s="12">
        <v>43068</v>
      </c>
      <c r="B68" s="12">
        <v>43068</v>
      </c>
      <c r="C68" s="13">
        <v>654</v>
      </c>
      <c r="D68" s="14" t="s">
        <v>17</v>
      </c>
      <c r="E68" s="15">
        <v>43069</v>
      </c>
      <c r="F68" s="16">
        <v>1</v>
      </c>
      <c r="G68" s="17"/>
      <c r="H68" s="16"/>
      <c r="I68" s="17" t="s">
        <v>27</v>
      </c>
      <c r="J68" s="18" t="s">
        <v>105</v>
      </c>
      <c r="K68" s="14" t="s">
        <v>13</v>
      </c>
      <c r="L68" s="14" t="s">
        <v>14</v>
      </c>
      <c r="M68" s="19">
        <f t="shared" si="1"/>
        <v>1</v>
      </c>
      <c r="N68" s="19"/>
      <c r="O68" s="19"/>
      <c r="P68" s="19"/>
    </row>
    <row r="69" spans="1:16" s="20" customFormat="1" ht="60" x14ac:dyDescent="0.25">
      <c r="A69" s="12">
        <v>43069</v>
      </c>
      <c r="B69" s="12">
        <v>43069</v>
      </c>
      <c r="C69" s="13">
        <v>657</v>
      </c>
      <c r="D69" s="14" t="s">
        <v>15</v>
      </c>
      <c r="E69" s="15">
        <v>43074</v>
      </c>
      <c r="F69" s="16">
        <v>1</v>
      </c>
      <c r="G69" s="17"/>
      <c r="H69" s="16"/>
      <c r="I69" s="17" t="s">
        <v>12</v>
      </c>
      <c r="J69" s="18" t="s">
        <v>107</v>
      </c>
      <c r="K69" s="14" t="s">
        <v>13</v>
      </c>
      <c r="L69" s="14" t="s">
        <v>14</v>
      </c>
      <c r="M69" s="19">
        <f t="shared" si="1"/>
        <v>1</v>
      </c>
      <c r="N69" s="19"/>
      <c r="O69" s="19"/>
      <c r="P69" s="19"/>
    </row>
    <row r="70" spans="1:16" s="20" customFormat="1" ht="60" x14ac:dyDescent="0.25">
      <c r="A70" s="12">
        <v>43069</v>
      </c>
      <c r="B70" s="12">
        <v>43069</v>
      </c>
      <c r="C70" s="13">
        <v>658</v>
      </c>
      <c r="D70" s="14" t="s">
        <v>17</v>
      </c>
      <c r="E70" s="15">
        <v>43074</v>
      </c>
      <c r="F70" s="16">
        <v>1</v>
      </c>
      <c r="G70" s="17"/>
      <c r="H70" s="16"/>
      <c r="I70" s="17" t="s">
        <v>12</v>
      </c>
      <c r="J70" s="18" t="s">
        <v>108</v>
      </c>
      <c r="K70" s="14" t="s">
        <v>13</v>
      </c>
      <c r="L70" s="14" t="s">
        <v>14</v>
      </c>
      <c r="M70" s="19">
        <f t="shared" si="1"/>
        <v>1</v>
      </c>
      <c r="N70" s="19"/>
      <c r="O70" s="19"/>
      <c r="P70" s="19"/>
    </row>
    <row r="71" spans="1:16" s="20" customFormat="1" ht="30" hidden="1" x14ac:dyDescent="0.25">
      <c r="A71" s="12">
        <v>43070</v>
      </c>
      <c r="B71" s="12">
        <v>43073</v>
      </c>
      <c r="C71" s="13" t="s">
        <v>84</v>
      </c>
      <c r="D71" s="14" t="s">
        <v>17</v>
      </c>
      <c r="E71" s="15">
        <v>43074</v>
      </c>
      <c r="F71" s="16">
        <v>1</v>
      </c>
      <c r="G71" s="17"/>
      <c r="H71" s="16"/>
      <c r="I71" s="17" t="s">
        <v>27</v>
      </c>
      <c r="J71" s="18" t="s">
        <v>109</v>
      </c>
      <c r="K71" s="14" t="s">
        <v>13</v>
      </c>
      <c r="L71" s="14" t="s">
        <v>14</v>
      </c>
      <c r="M71" s="19">
        <f t="shared" si="1"/>
        <v>1</v>
      </c>
      <c r="N71" s="19"/>
      <c r="O71" s="19"/>
      <c r="P71" s="19"/>
    </row>
    <row r="72" spans="1:16" s="20" customFormat="1" ht="45" hidden="1" x14ac:dyDescent="0.25">
      <c r="A72" s="12">
        <v>43073</v>
      </c>
      <c r="B72" s="12">
        <v>43073</v>
      </c>
      <c r="C72" s="13" t="s">
        <v>84</v>
      </c>
      <c r="D72" s="14" t="s">
        <v>15</v>
      </c>
      <c r="E72" s="15">
        <v>43074</v>
      </c>
      <c r="F72" s="16">
        <v>1</v>
      </c>
      <c r="G72" s="17"/>
      <c r="H72" s="16"/>
      <c r="I72" s="17" t="s">
        <v>28</v>
      </c>
      <c r="J72" s="18" t="s">
        <v>110</v>
      </c>
      <c r="K72" s="14" t="s">
        <v>13</v>
      </c>
      <c r="L72" s="14" t="s">
        <v>19</v>
      </c>
      <c r="M72" s="19">
        <f t="shared" si="1"/>
        <v>1</v>
      </c>
      <c r="N72" s="19"/>
      <c r="O72" s="19"/>
      <c r="P72" s="19"/>
    </row>
    <row r="73" spans="1:16" s="20" customFormat="1" ht="45" hidden="1" x14ac:dyDescent="0.25">
      <c r="A73" s="12">
        <v>43073</v>
      </c>
      <c r="B73" s="12">
        <v>43073</v>
      </c>
      <c r="C73" s="13" t="s">
        <v>84</v>
      </c>
      <c r="D73" s="14" t="s">
        <v>15</v>
      </c>
      <c r="E73" s="15">
        <v>43074</v>
      </c>
      <c r="F73" s="16">
        <v>1</v>
      </c>
      <c r="G73" s="17"/>
      <c r="H73" s="16"/>
      <c r="I73" s="17" t="s">
        <v>29</v>
      </c>
      <c r="J73" s="18" t="s">
        <v>111</v>
      </c>
      <c r="K73" s="21" t="s">
        <v>13</v>
      </c>
      <c r="L73" s="14"/>
      <c r="M73" s="19">
        <f t="shared" si="1"/>
        <v>1</v>
      </c>
      <c r="N73" s="19"/>
      <c r="O73" s="19"/>
      <c r="P73" s="19"/>
    </row>
    <row r="74" spans="1:16" s="20" customFormat="1" ht="30" hidden="1" x14ac:dyDescent="0.25">
      <c r="A74" s="12">
        <v>43073</v>
      </c>
      <c r="B74" s="12">
        <v>43073</v>
      </c>
      <c r="C74" s="13" t="s">
        <v>84</v>
      </c>
      <c r="D74" s="14" t="s">
        <v>17</v>
      </c>
      <c r="E74" s="15">
        <v>43074</v>
      </c>
      <c r="F74" s="16">
        <v>1</v>
      </c>
      <c r="G74" s="17"/>
      <c r="H74" s="16"/>
      <c r="I74" s="17" t="s">
        <v>29</v>
      </c>
      <c r="J74" s="18" t="s">
        <v>112</v>
      </c>
      <c r="K74" s="21" t="s">
        <v>13</v>
      </c>
      <c r="L74" s="14"/>
      <c r="M74" s="19">
        <f t="shared" si="1"/>
        <v>1</v>
      </c>
      <c r="N74" s="19"/>
      <c r="O74" s="19"/>
      <c r="P74" s="19"/>
    </row>
    <row r="75" spans="1:16" s="20" customFormat="1" ht="30" hidden="1" x14ac:dyDescent="0.25">
      <c r="A75" s="12">
        <v>43073</v>
      </c>
      <c r="B75" s="12">
        <v>43073</v>
      </c>
      <c r="C75" s="13" t="s">
        <v>20</v>
      </c>
      <c r="D75" s="14" t="s">
        <v>17</v>
      </c>
      <c r="E75" s="15">
        <v>43074</v>
      </c>
      <c r="F75" s="16">
        <v>1</v>
      </c>
      <c r="G75" s="17"/>
      <c r="H75" s="16"/>
      <c r="I75" s="17" t="s">
        <v>19</v>
      </c>
      <c r="J75" s="18" t="s">
        <v>113</v>
      </c>
      <c r="K75" s="14" t="s">
        <v>13</v>
      </c>
      <c r="L75" s="14"/>
      <c r="M75" s="19">
        <f t="shared" si="1"/>
        <v>1</v>
      </c>
      <c r="N75" s="19"/>
      <c r="O75" s="19"/>
      <c r="P75" s="19"/>
    </row>
    <row r="76" spans="1:16" s="20" customFormat="1" ht="60" x14ac:dyDescent="0.25">
      <c r="A76" s="12">
        <v>43074</v>
      </c>
      <c r="B76" s="12">
        <v>43074</v>
      </c>
      <c r="C76" s="13">
        <v>659</v>
      </c>
      <c r="D76" s="14" t="s">
        <v>17</v>
      </c>
      <c r="E76" s="15">
        <v>43074</v>
      </c>
      <c r="F76" s="16">
        <v>1</v>
      </c>
      <c r="G76" s="17"/>
      <c r="H76" s="16"/>
      <c r="I76" s="17" t="s">
        <v>12</v>
      </c>
      <c r="J76" s="18" t="s">
        <v>114</v>
      </c>
      <c r="K76" s="14" t="s">
        <v>13</v>
      </c>
      <c r="L76" s="14" t="s">
        <v>14</v>
      </c>
      <c r="M76" s="19">
        <f t="shared" si="1"/>
        <v>1</v>
      </c>
      <c r="N76" s="19"/>
      <c r="O76" s="19"/>
      <c r="P76" s="19"/>
    </row>
    <row r="77" spans="1:16" s="20" customFormat="1" hidden="1" x14ac:dyDescent="0.25">
      <c r="A77" s="12">
        <v>43075</v>
      </c>
      <c r="B77" s="12">
        <v>43075</v>
      </c>
      <c r="C77" s="13">
        <v>660</v>
      </c>
      <c r="D77" s="14" t="s">
        <v>15</v>
      </c>
      <c r="E77" s="15">
        <v>43076</v>
      </c>
      <c r="F77" s="16"/>
      <c r="G77" s="17">
        <v>4</v>
      </c>
      <c r="H77" s="16"/>
      <c r="I77" s="17" t="s">
        <v>16</v>
      </c>
      <c r="J77" s="18" t="s">
        <v>115</v>
      </c>
      <c r="K77" s="14" t="s">
        <v>13</v>
      </c>
      <c r="L77" s="14" t="s">
        <v>14</v>
      </c>
      <c r="M77" s="19">
        <f t="shared" si="1"/>
        <v>4</v>
      </c>
      <c r="N77" s="19"/>
      <c r="O77" s="19"/>
      <c r="P77" s="19"/>
    </row>
    <row r="78" spans="1:16" s="20" customFormat="1" ht="60" hidden="1" x14ac:dyDescent="0.25">
      <c r="A78" s="12">
        <v>43075</v>
      </c>
      <c r="B78" s="12">
        <v>43075</v>
      </c>
      <c r="C78" s="13">
        <v>661</v>
      </c>
      <c r="D78" s="14" t="s">
        <v>17</v>
      </c>
      <c r="E78" s="15">
        <v>43076</v>
      </c>
      <c r="F78" s="16"/>
      <c r="G78" s="17">
        <v>1</v>
      </c>
      <c r="H78" s="16"/>
      <c r="I78" s="17" t="s">
        <v>21</v>
      </c>
      <c r="J78" s="18" t="s">
        <v>116</v>
      </c>
      <c r="K78" s="14" t="s">
        <v>13</v>
      </c>
      <c r="L78" s="14" t="s">
        <v>19</v>
      </c>
      <c r="M78" s="19">
        <f t="shared" si="1"/>
        <v>1</v>
      </c>
      <c r="N78" s="19"/>
      <c r="O78" s="19"/>
      <c r="P78" s="19"/>
    </row>
    <row r="79" spans="1:16" s="20" customFormat="1" ht="30" x14ac:dyDescent="0.25">
      <c r="A79" s="12">
        <v>43075</v>
      </c>
      <c r="B79" s="12">
        <v>43075</v>
      </c>
      <c r="C79" s="13">
        <v>662</v>
      </c>
      <c r="D79" s="14" t="s">
        <v>15</v>
      </c>
      <c r="E79" s="15">
        <v>43076</v>
      </c>
      <c r="F79" s="16">
        <v>1</v>
      </c>
      <c r="G79" s="17"/>
      <c r="H79" s="16"/>
      <c r="I79" s="17" t="s">
        <v>12</v>
      </c>
      <c r="J79" s="18" t="s">
        <v>117</v>
      </c>
      <c r="K79" s="14" t="s">
        <v>13</v>
      </c>
      <c r="L79" s="14" t="s">
        <v>14</v>
      </c>
      <c r="M79" s="19">
        <f t="shared" si="1"/>
        <v>1</v>
      </c>
      <c r="N79" s="19"/>
      <c r="O79" s="19"/>
      <c r="P79" s="19"/>
    </row>
    <row r="80" spans="1:16" s="20" customFormat="1" ht="45" x14ac:dyDescent="0.25">
      <c r="A80" s="12">
        <v>43075</v>
      </c>
      <c r="B80" s="12">
        <v>43075</v>
      </c>
      <c r="C80" s="13">
        <v>663</v>
      </c>
      <c r="D80" s="14" t="s">
        <v>15</v>
      </c>
      <c r="E80" s="15">
        <v>43076</v>
      </c>
      <c r="F80" s="16">
        <v>1</v>
      </c>
      <c r="G80" s="17"/>
      <c r="H80" s="16"/>
      <c r="I80" s="17" t="s">
        <v>12</v>
      </c>
      <c r="J80" s="18" t="s">
        <v>118</v>
      </c>
      <c r="K80" s="14" t="s">
        <v>13</v>
      </c>
      <c r="L80" s="14" t="s">
        <v>14</v>
      </c>
      <c r="M80" s="19">
        <f t="shared" si="1"/>
        <v>1</v>
      </c>
      <c r="N80" s="19"/>
      <c r="O80" s="19"/>
      <c r="P80" s="19"/>
    </row>
    <row r="81" spans="1:16" s="20" customFormat="1" ht="30" x14ac:dyDescent="0.25">
      <c r="A81" s="12">
        <v>43075</v>
      </c>
      <c r="B81" s="12">
        <v>43075</v>
      </c>
      <c r="C81" s="13">
        <v>664</v>
      </c>
      <c r="D81" s="14" t="s">
        <v>15</v>
      </c>
      <c r="E81" s="15">
        <v>43076</v>
      </c>
      <c r="F81" s="16">
        <v>1</v>
      </c>
      <c r="G81" s="17"/>
      <c r="H81" s="16"/>
      <c r="I81" s="17" t="s">
        <v>12</v>
      </c>
      <c r="J81" s="18" t="s">
        <v>119</v>
      </c>
      <c r="K81" s="14" t="s">
        <v>13</v>
      </c>
      <c r="L81" s="14" t="s">
        <v>14</v>
      </c>
      <c r="M81" s="19">
        <f t="shared" si="1"/>
        <v>1</v>
      </c>
      <c r="N81" s="19"/>
      <c r="O81" s="19"/>
      <c r="P81" s="19"/>
    </row>
    <row r="82" spans="1:16" s="20" customFormat="1" ht="60" hidden="1" x14ac:dyDescent="0.25">
      <c r="A82" s="12">
        <v>43075</v>
      </c>
      <c r="B82" s="12">
        <v>43075</v>
      </c>
      <c r="C82" s="13">
        <v>665</v>
      </c>
      <c r="D82" s="14" t="s">
        <v>17</v>
      </c>
      <c r="E82" s="15">
        <v>43076</v>
      </c>
      <c r="F82" s="16"/>
      <c r="G82" s="17"/>
      <c r="H82" s="16">
        <v>1</v>
      </c>
      <c r="I82" s="17" t="s">
        <v>18</v>
      </c>
      <c r="J82" s="18" t="s">
        <v>120</v>
      </c>
      <c r="K82" s="14" t="s">
        <v>13</v>
      </c>
      <c r="L82" s="14" t="s">
        <v>19</v>
      </c>
      <c r="M82" s="19">
        <f t="shared" si="1"/>
        <v>1</v>
      </c>
      <c r="N82" s="19"/>
      <c r="O82" s="19"/>
      <c r="P82" s="19"/>
    </row>
    <row r="83" spans="1:16" s="20" customFormat="1" ht="45" hidden="1" x14ac:dyDescent="0.25">
      <c r="A83" s="12">
        <v>43075</v>
      </c>
      <c r="B83" s="12">
        <v>43075</v>
      </c>
      <c r="C83" s="13">
        <v>666</v>
      </c>
      <c r="D83" s="14" t="s">
        <v>33</v>
      </c>
      <c r="E83" s="15">
        <v>43075</v>
      </c>
      <c r="F83" s="16"/>
      <c r="G83" s="17"/>
      <c r="H83" s="16">
        <v>1</v>
      </c>
      <c r="I83" s="17" t="s">
        <v>25</v>
      </c>
      <c r="J83" s="18" t="s">
        <v>121</v>
      </c>
      <c r="K83" s="14" t="s">
        <v>13</v>
      </c>
      <c r="L83" s="14" t="s">
        <v>19</v>
      </c>
      <c r="M83" s="19">
        <f t="shared" si="1"/>
        <v>1</v>
      </c>
      <c r="N83" s="19"/>
      <c r="O83" s="19"/>
      <c r="P83" s="19"/>
    </row>
    <row r="84" spans="1:16" s="20" customFormat="1" ht="30" x14ac:dyDescent="0.25">
      <c r="A84" s="12">
        <v>43075</v>
      </c>
      <c r="B84" s="12">
        <v>43076</v>
      </c>
      <c r="C84" s="13">
        <v>667</v>
      </c>
      <c r="D84" s="14" t="s">
        <v>15</v>
      </c>
      <c r="E84" s="15">
        <v>43077</v>
      </c>
      <c r="F84" s="16">
        <v>1</v>
      </c>
      <c r="G84" s="17"/>
      <c r="H84" s="16"/>
      <c r="I84" s="17" t="s">
        <v>12</v>
      </c>
      <c r="J84" s="18" t="s">
        <v>122</v>
      </c>
      <c r="K84" s="14" t="s">
        <v>13</v>
      </c>
      <c r="L84" s="14" t="s">
        <v>14</v>
      </c>
      <c r="M84" s="19">
        <f t="shared" si="1"/>
        <v>1</v>
      </c>
      <c r="N84" s="19"/>
      <c r="O84" s="19"/>
      <c r="P84" s="19"/>
    </row>
    <row r="85" spans="1:16" s="20" customFormat="1" ht="45" x14ac:dyDescent="0.25">
      <c r="A85" s="12">
        <v>43075</v>
      </c>
      <c r="B85" s="12">
        <v>43076</v>
      </c>
      <c r="C85" s="13">
        <v>668</v>
      </c>
      <c r="D85" s="14" t="s">
        <v>17</v>
      </c>
      <c r="E85" s="15">
        <v>43077</v>
      </c>
      <c r="F85" s="16">
        <v>1</v>
      </c>
      <c r="G85" s="17"/>
      <c r="H85" s="16"/>
      <c r="I85" s="17" t="s">
        <v>12</v>
      </c>
      <c r="J85" s="18" t="s">
        <v>123</v>
      </c>
      <c r="K85" s="14" t="s">
        <v>13</v>
      </c>
      <c r="L85" s="14" t="s">
        <v>14</v>
      </c>
      <c r="M85" s="19">
        <f t="shared" si="1"/>
        <v>1</v>
      </c>
      <c r="N85" s="19"/>
      <c r="O85" s="19"/>
      <c r="P85" s="19"/>
    </row>
    <row r="86" spans="1:16" s="20" customFormat="1" ht="30" x14ac:dyDescent="0.25">
      <c r="A86" s="12">
        <v>43075</v>
      </c>
      <c r="B86" s="12">
        <v>43076</v>
      </c>
      <c r="C86" s="13">
        <v>669</v>
      </c>
      <c r="D86" s="14" t="s">
        <v>15</v>
      </c>
      <c r="E86" s="15">
        <v>43077</v>
      </c>
      <c r="F86" s="16">
        <v>1</v>
      </c>
      <c r="G86" s="17"/>
      <c r="H86" s="16"/>
      <c r="I86" s="17" t="s">
        <v>12</v>
      </c>
      <c r="J86" s="18" t="s">
        <v>124</v>
      </c>
      <c r="K86" s="14" t="s">
        <v>13</v>
      </c>
      <c r="L86" s="14" t="s">
        <v>14</v>
      </c>
      <c r="M86" s="19">
        <f t="shared" si="1"/>
        <v>1</v>
      </c>
      <c r="N86" s="19"/>
      <c r="O86" s="19"/>
      <c r="P86" s="19"/>
    </row>
    <row r="87" spans="1:16" s="20" customFormat="1" ht="30" x14ac:dyDescent="0.25">
      <c r="A87" s="12">
        <v>43075</v>
      </c>
      <c r="B87" s="12">
        <v>43076</v>
      </c>
      <c r="C87" s="13">
        <v>670</v>
      </c>
      <c r="D87" s="14" t="s">
        <v>17</v>
      </c>
      <c r="E87" s="15">
        <v>43077</v>
      </c>
      <c r="F87" s="16">
        <v>1</v>
      </c>
      <c r="G87" s="17"/>
      <c r="H87" s="16"/>
      <c r="I87" s="17" t="s">
        <v>12</v>
      </c>
      <c r="J87" s="18" t="s">
        <v>125</v>
      </c>
      <c r="K87" s="14" t="s">
        <v>13</v>
      </c>
      <c r="L87" s="14" t="s">
        <v>14</v>
      </c>
      <c r="M87" s="19">
        <f t="shared" si="1"/>
        <v>1</v>
      </c>
      <c r="N87" s="19"/>
      <c r="O87" s="19"/>
      <c r="P87" s="19"/>
    </row>
    <row r="88" spans="1:16" s="20" customFormat="1" hidden="1" x14ac:dyDescent="0.25">
      <c r="A88" s="12">
        <v>43076</v>
      </c>
      <c r="B88" s="12">
        <v>43076</v>
      </c>
      <c r="C88" s="13">
        <v>671</v>
      </c>
      <c r="D88" s="14" t="s">
        <v>17</v>
      </c>
      <c r="E88" s="15">
        <v>43077</v>
      </c>
      <c r="F88" s="16">
        <v>4</v>
      </c>
      <c r="G88" s="17"/>
      <c r="H88" s="16"/>
      <c r="I88" s="17" t="s">
        <v>25</v>
      </c>
      <c r="J88" s="18" t="s">
        <v>126</v>
      </c>
      <c r="K88" s="14" t="s">
        <v>13</v>
      </c>
      <c r="L88" s="14"/>
      <c r="M88" s="19">
        <f t="shared" si="1"/>
        <v>4</v>
      </c>
      <c r="N88" s="19"/>
      <c r="O88" s="19"/>
      <c r="P88" s="19"/>
    </row>
    <row r="89" spans="1:16" s="20" customFormat="1" hidden="1" x14ac:dyDescent="0.25">
      <c r="A89" s="12">
        <v>43076</v>
      </c>
      <c r="B89" s="12">
        <v>43076</v>
      </c>
      <c r="C89" s="13">
        <v>672</v>
      </c>
      <c r="D89" s="14" t="s">
        <v>17</v>
      </c>
      <c r="E89" s="15">
        <v>43077</v>
      </c>
      <c r="F89" s="16">
        <v>10</v>
      </c>
      <c r="G89" s="17"/>
      <c r="H89" s="16"/>
      <c r="I89" s="17" t="s">
        <v>25</v>
      </c>
      <c r="J89" s="18" t="s">
        <v>127</v>
      </c>
      <c r="K89" s="14" t="s">
        <v>13</v>
      </c>
      <c r="L89" s="14"/>
      <c r="M89" s="19">
        <f t="shared" si="1"/>
        <v>10</v>
      </c>
      <c r="N89" s="19"/>
      <c r="O89" s="19"/>
      <c r="P89" s="19"/>
    </row>
    <row r="90" spans="1:16" s="20" customFormat="1" ht="30" hidden="1" x14ac:dyDescent="0.25">
      <c r="A90" s="12">
        <v>43076</v>
      </c>
      <c r="B90" s="12">
        <v>43076</v>
      </c>
      <c r="C90" s="13">
        <v>679</v>
      </c>
      <c r="D90" s="14" t="s">
        <v>17</v>
      </c>
      <c r="E90" s="15">
        <v>43077</v>
      </c>
      <c r="F90" s="16"/>
      <c r="G90" s="17"/>
      <c r="H90" s="16">
        <v>1</v>
      </c>
      <c r="I90" s="17" t="s">
        <v>25</v>
      </c>
      <c r="J90" s="18" t="s">
        <v>128</v>
      </c>
      <c r="K90" s="14" t="s">
        <v>13</v>
      </c>
      <c r="L90" s="14" t="s">
        <v>19</v>
      </c>
      <c r="M90" s="19">
        <f t="shared" si="1"/>
        <v>1</v>
      </c>
      <c r="N90" s="19"/>
      <c r="O90" s="19"/>
      <c r="P90" s="19"/>
    </row>
    <row r="91" spans="1:16" s="20" customFormat="1" ht="30" x14ac:dyDescent="0.25">
      <c r="A91" s="12">
        <v>43077</v>
      </c>
      <c r="B91" s="12">
        <v>43077</v>
      </c>
      <c r="C91" s="13">
        <v>680</v>
      </c>
      <c r="D91" s="14" t="s">
        <v>15</v>
      </c>
      <c r="E91" s="15">
        <v>43081</v>
      </c>
      <c r="F91" s="16">
        <v>1</v>
      </c>
      <c r="G91" s="17"/>
      <c r="H91" s="16"/>
      <c r="I91" s="17" t="s">
        <v>12</v>
      </c>
      <c r="J91" s="18" t="s">
        <v>129</v>
      </c>
      <c r="K91" s="14" t="s">
        <v>13</v>
      </c>
      <c r="L91" s="14" t="s">
        <v>14</v>
      </c>
      <c r="M91" s="19">
        <f t="shared" si="1"/>
        <v>1</v>
      </c>
      <c r="N91" s="19"/>
      <c r="O91" s="19"/>
      <c r="P91" s="19"/>
    </row>
    <row r="92" spans="1:16" s="20" customFormat="1" hidden="1" x14ac:dyDescent="0.25">
      <c r="A92" s="12">
        <v>43080</v>
      </c>
      <c r="B92" s="12">
        <v>43080</v>
      </c>
      <c r="C92" s="13">
        <v>683</v>
      </c>
      <c r="D92" s="14" t="s">
        <v>15</v>
      </c>
      <c r="E92" s="15">
        <v>43081</v>
      </c>
      <c r="F92" s="16">
        <v>17</v>
      </c>
      <c r="G92" s="17"/>
      <c r="H92" s="16"/>
      <c r="I92" s="17" t="s">
        <v>23</v>
      </c>
      <c r="J92" s="18" t="s">
        <v>130</v>
      </c>
      <c r="K92" s="14" t="s">
        <v>13</v>
      </c>
      <c r="L92" s="14" t="s">
        <v>14</v>
      </c>
      <c r="M92" s="19">
        <f t="shared" si="1"/>
        <v>17</v>
      </c>
      <c r="N92" s="19"/>
      <c r="O92" s="19"/>
      <c r="P92" s="19"/>
    </row>
    <row r="93" spans="1:16" s="20" customFormat="1" hidden="1" x14ac:dyDescent="0.25">
      <c r="A93" s="12">
        <v>43080</v>
      </c>
      <c r="B93" s="12">
        <v>43080</v>
      </c>
      <c r="C93" s="13">
        <v>684</v>
      </c>
      <c r="D93" s="14" t="s">
        <v>15</v>
      </c>
      <c r="E93" s="15">
        <v>43080</v>
      </c>
      <c r="F93" s="16"/>
      <c r="G93" s="17"/>
      <c r="H93" s="16">
        <v>1</v>
      </c>
      <c r="I93" s="17" t="s">
        <v>22</v>
      </c>
      <c r="J93" s="18" t="s">
        <v>131</v>
      </c>
      <c r="K93" s="14" t="s">
        <v>13</v>
      </c>
      <c r="L93" s="14" t="s">
        <v>14</v>
      </c>
      <c r="M93" s="19">
        <f t="shared" si="1"/>
        <v>1</v>
      </c>
      <c r="N93" s="19"/>
      <c r="O93" s="19"/>
      <c r="P93" s="19"/>
    </row>
    <row r="94" spans="1:16" s="20" customFormat="1" ht="30" x14ac:dyDescent="0.25">
      <c r="A94" s="12">
        <v>43080</v>
      </c>
      <c r="B94" s="12">
        <v>43081</v>
      </c>
      <c r="C94" s="13">
        <v>686</v>
      </c>
      <c r="D94" s="14" t="s">
        <v>15</v>
      </c>
      <c r="E94" s="15">
        <v>43082</v>
      </c>
      <c r="F94" s="16">
        <v>1</v>
      </c>
      <c r="G94" s="17"/>
      <c r="H94" s="16"/>
      <c r="I94" s="17" t="s">
        <v>12</v>
      </c>
      <c r="J94" s="18" t="s">
        <v>132</v>
      </c>
      <c r="K94" s="14" t="s">
        <v>13</v>
      </c>
      <c r="L94" s="14" t="s">
        <v>14</v>
      </c>
      <c r="M94" s="19">
        <f t="shared" si="1"/>
        <v>1</v>
      </c>
      <c r="N94" s="19"/>
      <c r="O94" s="19"/>
      <c r="P94" s="19"/>
    </row>
    <row r="95" spans="1:16" s="20" customFormat="1" ht="30" x14ac:dyDescent="0.25">
      <c r="A95" s="12">
        <v>43080</v>
      </c>
      <c r="B95" s="12">
        <v>43081</v>
      </c>
      <c r="C95" s="13">
        <v>687</v>
      </c>
      <c r="D95" s="14" t="s">
        <v>15</v>
      </c>
      <c r="E95" s="15">
        <v>43082</v>
      </c>
      <c r="F95" s="16">
        <v>1</v>
      </c>
      <c r="G95" s="17"/>
      <c r="H95" s="16"/>
      <c r="I95" s="17" t="s">
        <v>12</v>
      </c>
      <c r="J95" s="18" t="s">
        <v>133</v>
      </c>
      <c r="K95" s="14" t="s">
        <v>13</v>
      </c>
      <c r="L95" s="14" t="s">
        <v>14</v>
      </c>
      <c r="M95" s="19">
        <f t="shared" si="1"/>
        <v>1</v>
      </c>
      <c r="N95" s="19"/>
      <c r="O95" s="19"/>
      <c r="P95" s="19"/>
    </row>
    <row r="96" spans="1:16" s="20" customFormat="1" ht="45" hidden="1" x14ac:dyDescent="0.25">
      <c r="A96" s="12">
        <v>43081</v>
      </c>
      <c r="B96" s="12">
        <v>43081</v>
      </c>
      <c r="C96" s="13">
        <v>691</v>
      </c>
      <c r="D96" s="14" t="s">
        <v>15</v>
      </c>
      <c r="E96" s="15">
        <v>43082</v>
      </c>
      <c r="F96" s="16"/>
      <c r="G96" s="17">
        <v>5</v>
      </c>
      <c r="H96" s="16"/>
      <c r="I96" s="17" t="s">
        <v>16</v>
      </c>
      <c r="J96" s="18" t="s">
        <v>134</v>
      </c>
      <c r="K96" s="14" t="s">
        <v>13</v>
      </c>
      <c r="L96" s="14" t="s">
        <v>14</v>
      </c>
      <c r="M96" s="19">
        <f t="shared" si="1"/>
        <v>5</v>
      </c>
      <c r="N96" s="19"/>
      <c r="O96" s="19"/>
      <c r="P96" s="19"/>
    </row>
    <row r="97" spans="1:16" s="20" customFormat="1" ht="60" hidden="1" x14ac:dyDescent="0.25">
      <c r="A97" s="12">
        <v>43082</v>
      </c>
      <c r="B97" s="12">
        <v>43082</v>
      </c>
      <c r="C97" s="13">
        <v>692</v>
      </c>
      <c r="D97" s="14" t="s">
        <v>15</v>
      </c>
      <c r="E97" s="15">
        <v>43083</v>
      </c>
      <c r="F97" s="16"/>
      <c r="G97" s="17">
        <v>1</v>
      </c>
      <c r="H97" s="16"/>
      <c r="I97" s="17" t="s">
        <v>21</v>
      </c>
      <c r="J97" s="18" t="s">
        <v>135</v>
      </c>
      <c r="K97" s="14" t="s">
        <v>13</v>
      </c>
      <c r="L97" s="14" t="s">
        <v>14</v>
      </c>
      <c r="M97" s="19">
        <f t="shared" si="1"/>
        <v>1</v>
      </c>
      <c r="N97" s="19"/>
      <c r="O97" s="19"/>
      <c r="P97" s="19"/>
    </row>
    <row r="98" spans="1:16" s="20" customFormat="1" hidden="1" x14ac:dyDescent="0.25">
      <c r="A98" s="12">
        <v>43082</v>
      </c>
      <c r="B98" s="12">
        <v>43082</v>
      </c>
      <c r="C98" s="13">
        <v>693</v>
      </c>
      <c r="D98" s="14" t="s">
        <v>17</v>
      </c>
      <c r="E98" s="15">
        <v>43083</v>
      </c>
      <c r="F98" s="16"/>
      <c r="G98" s="17">
        <v>2</v>
      </c>
      <c r="H98" s="16"/>
      <c r="I98" s="17" t="s">
        <v>16</v>
      </c>
      <c r="J98" s="18" t="s">
        <v>136</v>
      </c>
      <c r="K98" s="14" t="s">
        <v>13</v>
      </c>
      <c r="L98" s="14" t="s">
        <v>14</v>
      </c>
      <c r="M98" s="19">
        <f t="shared" si="1"/>
        <v>2</v>
      </c>
      <c r="N98" s="19"/>
      <c r="O98" s="19"/>
      <c r="P98" s="19"/>
    </row>
    <row r="99" spans="1:16" s="20" customFormat="1" ht="60" hidden="1" x14ac:dyDescent="0.25">
      <c r="A99" s="12">
        <v>43082</v>
      </c>
      <c r="B99" s="12">
        <v>43082</v>
      </c>
      <c r="C99" s="13">
        <v>694</v>
      </c>
      <c r="D99" s="14" t="s">
        <v>17</v>
      </c>
      <c r="E99" s="15">
        <v>43083</v>
      </c>
      <c r="F99" s="16"/>
      <c r="G99" s="17">
        <v>2</v>
      </c>
      <c r="H99" s="16"/>
      <c r="I99" s="17" t="s">
        <v>16</v>
      </c>
      <c r="J99" s="18" t="s">
        <v>137</v>
      </c>
      <c r="K99" s="14" t="s">
        <v>13</v>
      </c>
      <c r="L99" s="14" t="s">
        <v>14</v>
      </c>
      <c r="M99" s="19">
        <f t="shared" si="1"/>
        <v>2</v>
      </c>
      <c r="N99" s="19"/>
      <c r="O99" s="19"/>
      <c r="P99" s="19"/>
    </row>
    <row r="100" spans="1:16" s="20" customFormat="1" ht="30" hidden="1" x14ac:dyDescent="0.25">
      <c r="A100" s="12">
        <v>43082</v>
      </c>
      <c r="B100" s="12">
        <v>43082</v>
      </c>
      <c r="C100" s="13">
        <v>694</v>
      </c>
      <c r="D100" s="14" t="s">
        <v>17</v>
      </c>
      <c r="E100" s="15">
        <v>43083</v>
      </c>
      <c r="F100" s="16"/>
      <c r="G100" s="17">
        <v>1</v>
      </c>
      <c r="H100" s="16"/>
      <c r="I100" s="17" t="s">
        <v>16</v>
      </c>
      <c r="J100" s="18" t="s">
        <v>138</v>
      </c>
      <c r="K100" s="14" t="s">
        <v>13</v>
      </c>
      <c r="L100" s="14" t="s">
        <v>14</v>
      </c>
      <c r="M100" s="19">
        <f t="shared" si="1"/>
        <v>1</v>
      </c>
      <c r="N100" s="19"/>
      <c r="O100" s="19"/>
      <c r="P100" s="19"/>
    </row>
    <row r="101" spans="1:16" s="20" customFormat="1" ht="45" x14ac:dyDescent="0.25">
      <c r="A101" s="12">
        <v>43082</v>
      </c>
      <c r="B101" s="12">
        <v>43082</v>
      </c>
      <c r="C101" s="13">
        <v>695</v>
      </c>
      <c r="D101" s="14" t="s">
        <v>17</v>
      </c>
      <c r="E101" s="15">
        <v>43083</v>
      </c>
      <c r="F101" s="16">
        <v>1</v>
      </c>
      <c r="G101" s="17"/>
      <c r="H101" s="16"/>
      <c r="I101" s="17" t="s">
        <v>12</v>
      </c>
      <c r="J101" s="18" t="s">
        <v>139</v>
      </c>
      <c r="K101" s="14" t="s">
        <v>13</v>
      </c>
      <c r="L101" s="14" t="s">
        <v>14</v>
      </c>
      <c r="M101" s="19">
        <f t="shared" si="1"/>
        <v>1</v>
      </c>
      <c r="N101" s="19"/>
      <c r="O101" s="19"/>
      <c r="P101" s="19"/>
    </row>
    <row r="102" spans="1:16" s="20" customFormat="1" ht="30" hidden="1" x14ac:dyDescent="0.25">
      <c r="A102" s="12">
        <v>43083</v>
      </c>
      <c r="B102" s="12">
        <v>43083</v>
      </c>
      <c r="C102" s="13">
        <v>696</v>
      </c>
      <c r="D102" s="14" t="s">
        <v>15</v>
      </c>
      <c r="E102" s="15">
        <v>43089</v>
      </c>
      <c r="F102" s="16"/>
      <c r="G102" s="17">
        <v>1</v>
      </c>
      <c r="H102" s="16"/>
      <c r="I102" s="17" t="s">
        <v>16</v>
      </c>
      <c r="J102" s="18" t="s">
        <v>140</v>
      </c>
      <c r="K102" s="14" t="s">
        <v>13</v>
      </c>
      <c r="L102" s="14" t="s">
        <v>14</v>
      </c>
      <c r="M102" s="19"/>
      <c r="N102" s="19"/>
      <c r="O102" s="19"/>
      <c r="P102" s="19"/>
    </row>
    <row r="103" spans="1:16" s="20" customFormat="1" ht="30" x14ac:dyDescent="0.25">
      <c r="A103" s="12">
        <v>43083</v>
      </c>
      <c r="B103" s="12">
        <v>43083</v>
      </c>
      <c r="C103" s="13">
        <v>699</v>
      </c>
      <c r="D103" s="14" t="s">
        <v>15</v>
      </c>
      <c r="E103" s="15">
        <v>43084</v>
      </c>
      <c r="F103" s="16">
        <v>1</v>
      </c>
      <c r="G103" s="17"/>
      <c r="H103" s="16"/>
      <c r="I103" s="17" t="s">
        <v>12</v>
      </c>
      <c r="J103" s="18" t="s">
        <v>141</v>
      </c>
      <c r="K103" s="14" t="s">
        <v>13</v>
      </c>
      <c r="L103" s="14" t="s">
        <v>14</v>
      </c>
      <c r="M103" s="19">
        <f t="shared" si="1"/>
        <v>1</v>
      </c>
      <c r="N103" s="19"/>
      <c r="O103" s="19"/>
      <c r="P103" s="19"/>
    </row>
    <row r="104" spans="1:16" s="20" customFormat="1" ht="30" x14ac:dyDescent="0.25">
      <c r="A104" s="12">
        <v>43084</v>
      </c>
      <c r="B104" s="12">
        <v>43084</v>
      </c>
      <c r="C104" s="13">
        <v>700</v>
      </c>
      <c r="D104" s="14" t="s">
        <v>15</v>
      </c>
      <c r="E104" s="15">
        <v>43087</v>
      </c>
      <c r="F104" s="16">
        <v>1</v>
      </c>
      <c r="G104" s="17"/>
      <c r="H104" s="16"/>
      <c r="I104" s="17" t="s">
        <v>12</v>
      </c>
      <c r="J104" s="18" t="s">
        <v>142</v>
      </c>
      <c r="K104" s="14" t="s">
        <v>13</v>
      </c>
      <c r="L104" s="14" t="s">
        <v>14</v>
      </c>
      <c r="M104" s="19">
        <f t="shared" si="1"/>
        <v>1</v>
      </c>
      <c r="N104" s="19"/>
      <c r="O104" s="19"/>
      <c r="P104" s="19"/>
    </row>
    <row r="105" spans="1:16" s="20" customFormat="1" ht="30" x14ac:dyDescent="0.25">
      <c r="A105" s="12">
        <v>43084</v>
      </c>
      <c r="B105" s="12">
        <v>43084</v>
      </c>
      <c r="C105" s="13">
        <v>701</v>
      </c>
      <c r="D105" s="14" t="s">
        <v>17</v>
      </c>
      <c r="E105" s="15">
        <v>43084</v>
      </c>
      <c r="F105" s="16">
        <v>1</v>
      </c>
      <c r="G105" s="17"/>
      <c r="H105" s="16"/>
      <c r="I105" s="17" t="s">
        <v>12</v>
      </c>
      <c r="J105" s="18" t="s">
        <v>143</v>
      </c>
      <c r="K105" s="14" t="s">
        <v>13</v>
      </c>
      <c r="L105" s="14" t="s">
        <v>14</v>
      </c>
      <c r="M105" s="19">
        <f>SUM(F105:I105)</f>
        <v>1</v>
      </c>
      <c r="N105" s="19"/>
      <c r="O105" s="19"/>
      <c r="P105" s="19"/>
    </row>
    <row r="106" spans="1:16" s="20" customFormat="1" ht="30" x14ac:dyDescent="0.25">
      <c r="A106" s="12">
        <v>43084</v>
      </c>
      <c r="B106" s="12">
        <v>43084</v>
      </c>
      <c r="C106" s="13">
        <v>702</v>
      </c>
      <c r="D106" s="14" t="s">
        <v>17</v>
      </c>
      <c r="E106" s="15">
        <v>43084</v>
      </c>
      <c r="F106" s="16">
        <v>1</v>
      </c>
      <c r="G106" s="17"/>
      <c r="H106" s="16"/>
      <c r="I106" s="17" t="s">
        <v>12</v>
      </c>
      <c r="J106" s="18" t="s">
        <v>144</v>
      </c>
      <c r="K106" s="14" t="s">
        <v>13</v>
      </c>
      <c r="L106" s="14" t="s">
        <v>14</v>
      </c>
      <c r="M106" s="19">
        <f t="shared" si="1"/>
        <v>1</v>
      </c>
      <c r="N106" s="19"/>
      <c r="O106" s="19"/>
      <c r="P106" s="19"/>
    </row>
    <row r="107" spans="1:16" s="20" customFormat="1" ht="30" x14ac:dyDescent="0.25">
      <c r="A107" s="12">
        <v>43088</v>
      </c>
      <c r="B107" s="12">
        <v>43088</v>
      </c>
      <c r="C107" s="13">
        <v>705</v>
      </c>
      <c r="D107" s="14" t="s">
        <v>15</v>
      </c>
      <c r="E107" s="15">
        <v>43089</v>
      </c>
      <c r="F107" s="16">
        <v>1</v>
      </c>
      <c r="G107" s="17"/>
      <c r="H107" s="16"/>
      <c r="I107" s="17" t="s">
        <v>12</v>
      </c>
      <c r="J107" s="18" t="s">
        <v>145</v>
      </c>
      <c r="K107" s="14" t="s">
        <v>13</v>
      </c>
      <c r="L107" s="14" t="s">
        <v>14</v>
      </c>
      <c r="M107" s="19">
        <f t="shared" si="1"/>
        <v>1</v>
      </c>
      <c r="N107" s="19"/>
      <c r="O107" s="19"/>
      <c r="P107" s="19"/>
    </row>
    <row r="108" spans="1:16" s="20" customFormat="1" ht="180" hidden="1" x14ac:dyDescent="0.25">
      <c r="A108" s="12">
        <v>43088</v>
      </c>
      <c r="B108" s="12">
        <v>43088</v>
      </c>
      <c r="C108" s="13">
        <v>703</v>
      </c>
      <c r="D108" s="14" t="s">
        <v>17</v>
      </c>
      <c r="E108" s="15">
        <v>43088</v>
      </c>
      <c r="F108" s="16"/>
      <c r="G108" s="17">
        <v>1</v>
      </c>
      <c r="H108" s="16"/>
      <c r="I108" s="17" t="s">
        <v>27</v>
      </c>
      <c r="J108" s="18" t="s">
        <v>146</v>
      </c>
      <c r="K108" s="14" t="s">
        <v>147</v>
      </c>
      <c r="L108" s="14"/>
      <c r="M108" s="19"/>
      <c r="N108" s="19"/>
      <c r="O108" s="19"/>
      <c r="P108" s="19"/>
    </row>
    <row r="109" spans="1:16" s="20" customFormat="1" ht="45" hidden="1" x14ac:dyDescent="0.25">
      <c r="A109" s="12">
        <v>43088</v>
      </c>
      <c r="B109" s="12">
        <v>43088</v>
      </c>
      <c r="C109" s="13" t="s">
        <v>20</v>
      </c>
      <c r="D109" s="14" t="s">
        <v>17</v>
      </c>
      <c r="E109" s="15">
        <v>43088</v>
      </c>
      <c r="F109" s="16"/>
      <c r="G109" s="17">
        <v>1</v>
      </c>
      <c r="H109" s="16"/>
      <c r="I109" s="17" t="s">
        <v>32</v>
      </c>
      <c r="J109" s="18" t="s">
        <v>148</v>
      </c>
      <c r="K109" s="14" t="s">
        <v>13</v>
      </c>
      <c r="L109" s="14"/>
      <c r="M109" s="19"/>
      <c r="N109" s="19"/>
      <c r="O109" s="19"/>
      <c r="P109" s="19"/>
    </row>
    <row r="110" spans="1:16" s="20" customFormat="1" hidden="1" x14ac:dyDescent="0.25">
      <c r="A110" s="12">
        <v>43088</v>
      </c>
      <c r="B110" s="12">
        <v>43088</v>
      </c>
      <c r="C110" s="13">
        <v>706</v>
      </c>
      <c r="D110" s="14" t="s">
        <v>17</v>
      </c>
      <c r="E110" s="15">
        <v>43088</v>
      </c>
      <c r="F110" s="16"/>
      <c r="G110" s="17"/>
      <c r="H110" s="16">
        <v>1</v>
      </c>
      <c r="I110" s="17" t="s">
        <v>24</v>
      </c>
      <c r="J110" s="18" t="s">
        <v>149</v>
      </c>
      <c r="K110" s="14" t="s">
        <v>13</v>
      </c>
      <c r="L110" s="14" t="s">
        <v>14</v>
      </c>
      <c r="M110" s="19"/>
      <c r="N110" s="19"/>
      <c r="O110" s="19"/>
      <c r="P110" s="19"/>
    </row>
    <row r="111" spans="1:16" s="20" customFormat="1" ht="45" x14ac:dyDescent="0.25">
      <c r="A111" s="12">
        <v>43090</v>
      </c>
      <c r="B111" s="12">
        <v>43090</v>
      </c>
      <c r="C111" s="13">
        <v>710</v>
      </c>
      <c r="D111" s="14" t="s">
        <v>17</v>
      </c>
      <c r="E111" s="15">
        <v>43090</v>
      </c>
      <c r="F111" s="16">
        <v>1</v>
      </c>
      <c r="G111" s="17"/>
      <c r="H111" s="16"/>
      <c r="I111" s="17" t="s">
        <v>12</v>
      </c>
      <c r="J111" s="18" t="s">
        <v>150</v>
      </c>
      <c r="K111" s="14" t="s">
        <v>13</v>
      </c>
      <c r="L111" s="14" t="s">
        <v>14</v>
      </c>
      <c r="M111" s="19"/>
      <c r="N111" s="19"/>
      <c r="O111" s="19"/>
      <c r="P111" s="19"/>
    </row>
    <row r="112" spans="1:16" s="20" customFormat="1" ht="45" x14ac:dyDescent="0.25">
      <c r="A112" s="12">
        <v>43090</v>
      </c>
      <c r="B112" s="12">
        <v>43090</v>
      </c>
      <c r="C112" s="13">
        <v>711</v>
      </c>
      <c r="D112" s="14" t="s">
        <v>15</v>
      </c>
      <c r="E112" s="15">
        <v>43096</v>
      </c>
      <c r="F112" s="16">
        <v>1</v>
      </c>
      <c r="G112" s="17"/>
      <c r="H112" s="16"/>
      <c r="I112" s="17" t="s">
        <v>12</v>
      </c>
      <c r="J112" s="18" t="s">
        <v>151</v>
      </c>
      <c r="K112" s="14" t="s">
        <v>13</v>
      </c>
      <c r="L112" s="14" t="s">
        <v>14</v>
      </c>
      <c r="M112" s="19"/>
      <c r="N112" s="19"/>
      <c r="O112" s="19"/>
      <c r="P112" s="19"/>
    </row>
    <row r="113" spans="1:16" s="20" customFormat="1" ht="30" x14ac:dyDescent="0.25">
      <c r="A113" s="12">
        <v>43456</v>
      </c>
      <c r="B113" s="12">
        <v>43456</v>
      </c>
      <c r="C113" s="13">
        <v>712</v>
      </c>
      <c r="D113" s="14" t="s">
        <v>15</v>
      </c>
      <c r="E113" s="15">
        <v>43456</v>
      </c>
      <c r="F113" s="16">
        <v>1</v>
      </c>
      <c r="G113" s="17"/>
      <c r="H113" s="16"/>
      <c r="I113" s="17" t="s">
        <v>12</v>
      </c>
      <c r="J113" s="18" t="s">
        <v>152</v>
      </c>
      <c r="K113" s="14" t="s">
        <v>13</v>
      </c>
      <c r="L113" s="14" t="s">
        <v>14</v>
      </c>
      <c r="M113" s="19"/>
      <c r="N113" s="19"/>
      <c r="O113" s="19"/>
      <c r="P113" s="19"/>
    </row>
    <row r="114" spans="1:16" s="20" customFormat="1" ht="30" x14ac:dyDescent="0.25">
      <c r="A114" s="12">
        <v>43456</v>
      </c>
      <c r="B114" s="12">
        <v>43456</v>
      </c>
      <c r="C114" s="13">
        <v>713</v>
      </c>
      <c r="D114" s="14" t="s">
        <v>15</v>
      </c>
      <c r="E114" s="15">
        <v>43456</v>
      </c>
      <c r="F114" s="16">
        <v>1</v>
      </c>
      <c r="G114" s="17"/>
      <c r="H114" s="16"/>
      <c r="I114" s="17" t="s">
        <v>12</v>
      </c>
      <c r="J114" s="18" t="s">
        <v>153</v>
      </c>
      <c r="K114" s="14" t="s">
        <v>13</v>
      </c>
      <c r="L114" s="14" t="s">
        <v>14</v>
      </c>
      <c r="M114" s="19"/>
      <c r="N114" s="19"/>
      <c r="O114" s="19"/>
      <c r="P114" s="19"/>
    </row>
    <row r="115" spans="1:16" s="20" customFormat="1" ht="30" hidden="1" x14ac:dyDescent="0.25">
      <c r="A115" s="12">
        <v>43091</v>
      </c>
      <c r="B115" s="12">
        <v>43091</v>
      </c>
      <c r="C115" s="13">
        <v>716</v>
      </c>
      <c r="D115" s="14" t="s">
        <v>15</v>
      </c>
      <c r="E115" s="15">
        <v>43096</v>
      </c>
      <c r="F115" s="16"/>
      <c r="G115" s="17">
        <v>1</v>
      </c>
      <c r="H115" s="16"/>
      <c r="I115" s="17" t="s">
        <v>16</v>
      </c>
      <c r="J115" s="18" t="s">
        <v>154</v>
      </c>
      <c r="K115" s="14" t="s">
        <v>13</v>
      </c>
      <c r="L115" s="14" t="s">
        <v>14</v>
      </c>
      <c r="M115" s="19"/>
      <c r="N115" s="19"/>
      <c r="O115" s="19"/>
      <c r="P115" s="19"/>
    </row>
    <row r="116" spans="1:16" s="20" customFormat="1" hidden="1" x14ac:dyDescent="0.25">
      <c r="A116" s="12">
        <v>43091</v>
      </c>
      <c r="B116" s="12">
        <v>43091</v>
      </c>
      <c r="C116" s="13">
        <v>717</v>
      </c>
      <c r="D116" s="14" t="s">
        <v>17</v>
      </c>
      <c r="E116" s="15">
        <v>43096</v>
      </c>
      <c r="F116" s="16">
        <v>17</v>
      </c>
      <c r="G116" s="17"/>
      <c r="H116" s="16"/>
      <c r="I116" s="17" t="s">
        <v>23</v>
      </c>
      <c r="J116" s="18" t="s">
        <v>155</v>
      </c>
      <c r="K116" s="14" t="s">
        <v>13</v>
      </c>
      <c r="L116" s="14" t="s">
        <v>14</v>
      </c>
      <c r="M116" s="19"/>
      <c r="N116" s="19"/>
      <c r="O116" s="19"/>
      <c r="P116" s="19"/>
    </row>
    <row r="117" spans="1:16" s="20" customFormat="1" ht="45" x14ac:dyDescent="0.25">
      <c r="A117" s="12">
        <v>43095</v>
      </c>
      <c r="B117" s="12">
        <v>43095</v>
      </c>
      <c r="C117" s="13">
        <v>718</v>
      </c>
      <c r="D117" s="14" t="s">
        <v>15</v>
      </c>
      <c r="E117" s="15">
        <v>43096</v>
      </c>
      <c r="F117" s="16">
        <v>1</v>
      </c>
      <c r="G117" s="17"/>
      <c r="H117" s="16"/>
      <c r="I117" s="17" t="s">
        <v>12</v>
      </c>
      <c r="J117" s="18" t="s">
        <v>156</v>
      </c>
      <c r="K117" s="14" t="s">
        <v>13</v>
      </c>
      <c r="L117" s="14" t="s">
        <v>14</v>
      </c>
      <c r="M117" s="19"/>
      <c r="N117" s="19"/>
      <c r="O117" s="19"/>
      <c r="P117" s="19"/>
    </row>
    <row r="118" spans="1:16" s="20" customFormat="1" ht="30" x14ac:dyDescent="0.25">
      <c r="A118" s="12">
        <v>43098</v>
      </c>
      <c r="B118" s="12">
        <v>43098</v>
      </c>
      <c r="C118" s="13">
        <v>720</v>
      </c>
      <c r="D118" s="14" t="s">
        <v>15</v>
      </c>
      <c r="E118" s="15">
        <v>43102</v>
      </c>
      <c r="F118" s="16">
        <v>1</v>
      </c>
      <c r="G118" s="17"/>
      <c r="H118" s="16"/>
      <c r="I118" s="17" t="s">
        <v>12</v>
      </c>
      <c r="J118" s="18" t="s">
        <v>157</v>
      </c>
      <c r="K118" s="14" t="s">
        <v>48</v>
      </c>
      <c r="L118" s="14"/>
      <c r="M118" s="19"/>
      <c r="N118" s="19"/>
      <c r="O118" s="19"/>
      <c r="P118" s="19"/>
    </row>
    <row r="119" spans="1:16" s="29" customFormat="1" x14ac:dyDescent="0.25">
      <c r="A119" s="22"/>
      <c r="B119" s="22"/>
      <c r="C119" s="23"/>
      <c r="D119" s="21"/>
      <c r="E119" s="24"/>
      <c r="F119" s="25"/>
      <c r="G119" s="26"/>
      <c r="H119" s="25"/>
      <c r="I119" s="26"/>
      <c r="J119" s="27"/>
      <c r="K119" s="21"/>
      <c r="L119" s="21"/>
      <c r="M119" s="28"/>
      <c r="N119" s="28"/>
      <c r="O119" s="28"/>
      <c r="P119" s="28"/>
    </row>
    <row r="120" spans="1:16" s="20" customFormat="1" x14ac:dyDescent="0.25">
      <c r="A120" s="12"/>
      <c r="B120" s="12"/>
      <c r="C120" s="13"/>
      <c r="D120" s="14"/>
      <c r="E120" s="15"/>
      <c r="F120" s="16">
        <f>SUBTOTAL(9,F2:F119)</f>
        <v>50</v>
      </c>
      <c r="G120" s="17">
        <f>SUBTOTAL(9,G2:G119)</f>
        <v>0</v>
      </c>
      <c r="H120" s="16">
        <f>SUBTOTAL(9,H2:H119)</f>
        <v>0</v>
      </c>
      <c r="I120" s="17"/>
      <c r="J120" s="18"/>
      <c r="K120" s="14"/>
      <c r="L120" s="14"/>
      <c r="M120" s="19"/>
      <c r="N120" s="19"/>
      <c r="O120" s="19"/>
      <c r="P120" s="19"/>
    </row>
    <row r="121" spans="1:16" s="20" customFormat="1" x14ac:dyDescent="0.25">
      <c r="A121" s="12"/>
      <c r="B121" s="12"/>
      <c r="C121" s="13"/>
      <c r="D121" s="14"/>
      <c r="E121" s="15"/>
      <c r="F121" s="16"/>
      <c r="G121" s="17"/>
      <c r="H121" s="16"/>
      <c r="I121" s="17"/>
      <c r="J121" s="18"/>
      <c r="K121" s="14"/>
      <c r="L121" s="14"/>
      <c r="M121" s="19"/>
      <c r="N121" s="19"/>
      <c r="O121" s="19"/>
      <c r="P121" s="19"/>
    </row>
    <row r="122" spans="1:16" s="20" customFormat="1" x14ac:dyDescent="0.25">
      <c r="A122" s="12"/>
      <c r="B122" s="12"/>
      <c r="C122" s="13"/>
      <c r="D122" s="14"/>
      <c r="E122" s="15"/>
      <c r="F122" s="16"/>
      <c r="G122" s="17"/>
      <c r="H122" s="16"/>
      <c r="I122" s="17"/>
      <c r="J122" s="18"/>
      <c r="K122" s="14"/>
      <c r="L122" s="14"/>
      <c r="M122" s="19"/>
      <c r="N122" s="19"/>
      <c r="O122" s="19"/>
      <c r="P122" s="19"/>
    </row>
    <row r="123" spans="1:16" s="20" customFormat="1" x14ac:dyDescent="0.25">
      <c r="A123" s="12"/>
      <c r="B123" s="12"/>
      <c r="C123" s="13"/>
      <c r="D123" s="14"/>
      <c r="E123" s="15"/>
      <c r="F123" s="16"/>
      <c r="G123" s="17"/>
      <c r="H123" s="16"/>
      <c r="I123" s="17"/>
      <c r="J123" s="18"/>
      <c r="K123" s="14"/>
      <c r="L123" s="14"/>
      <c r="M123" s="19"/>
      <c r="N123" s="19"/>
      <c r="O123" s="19"/>
      <c r="P123" s="19"/>
    </row>
    <row r="124" spans="1:16" s="20" customFormat="1" ht="18.75" customHeight="1" x14ac:dyDescent="0.25">
      <c r="A124" s="12"/>
      <c r="B124" s="12"/>
      <c r="C124" s="13"/>
      <c r="D124" s="14"/>
      <c r="E124" s="15"/>
      <c r="F124" s="16"/>
      <c r="G124" s="17"/>
      <c r="H124" s="16"/>
      <c r="I124" s="17"/>
      <c r="J124" s="18"/>
      <c r="K124" s="14"/>
      <c r="L124" s="14"/>
      <c r="M124" s="19"/>
      <c r="N124" s="19"/>
      <c r="O124" s="19"/>
      <c r="P124" s="19"/>
    </row>
  </sheetData>
  <autoFilter ref="A1:M118">
    <filterColumn colId="8">
      <filters>
        <filter val="DRMSG"/>
      </filters>
    </filterColumn>
    <filterColumn colId="9">
      <filters>
        <filter val="ADQUICISIÓN----LICITACIÓN---CAPITULO 5000 BIENES PARA LA SECRETARÍA--- BUFETE DE INGENIERÍA EN TELECOMUNICACIONES Y SISTEMASSA DE CV//---SE ENTREGA SELLADO EL 05 DE DIC"/>
        <filter val="ADQUICISIÓN----LICITACIÓN---CAPITULO 5000 BIENES PARA LA SECRETARÍA--- JORGE SOLORIO RODRÍGUEZ---|SE ENTREGA SELLADO 19 DE DIC"/>
        <filter val="ADQUISICIÓN DE DIVERSOS MATERIALES---LICITACIÓN ---CAPITULO 5000----LEORBARDO CAMPERO HERRERA//---SE ENTREGA SELLADO 13 DE DIC"/>
        <filter val="ADQUISICIÓN-----500  LIBROS--- CIUDAD FANTASMA---E ENTREGAN SELLADOS EL 10 DE NOV---E ENTREGAN SELLADOS EL 10 DE NOV"/>
        <filter val="ADQUISICIÓN----BIENES PARA LA SECRETARÍA---CAPITULO 5000----LICITACIÓN---DISTRIBUIDORA CAMUSA SA DE CV//---SE ENTREGA SELLADO 15 DE DIC"/>
        <filter val="ADQUISICIÓN----BIENES PARA LA SECRETARÍA---CAPITULO 5000----LICITACIÓN---JORGE SOLORIO RODRIGUEZ//---SE ENTREGA SELLADO 15 DE DIC"/>
        <filter val="ADQUISICIÓN----BIENES---CAPITULO 5000COMERCIALIZADORA ORTICHART SA //---SE ENTREGA SELLADO 21 DE DIC"/>
        <filter val="ADQUISICIÓN---CAMARA DE VIDEO PROFESIONAL CANON---HUGO ERNESTO ROJAS SORIANO//---SE ENTREGA SELLADO AL AREA EL 04 DE DIC"/>
        <filter val="ADQUISICIÓN---DIVERSOS BIENES PARA LA SECRETARIA DE CULTURA---LICITACIÓN--- CAPITULO 2000-----COMERCIALIZADORA ORTICHART SA  DE CV//---SE ENTREGA SELLADO 29 DE DIC"/>
        <filter val="ADQUISICIÓN---DIVERSOS BIENES PARA LA SECRETARIA DE CULTURA---LICITACIÓN--- TELETEC DE MEXICO//---SE ENTREGA SELLADO 22 DE DIC"/>
        <filter val="ADQUISICIÓN----DIVERSOS MATERIALES PARA LA SECRETARÍA---LICITACIÓN---CAPITULO 2000---SUMINISTROS ELECTRICOS//---SE ENTREGA SELLADO 21 DE DIC"/>
        <filter val="ADQUISICIÓN----EJEMPLARES DEL LIBRO &quot;ACA TAMBIEN TENGO COMO QUERERTE&quot;---RODRIGO DANIEL CASTILLO//---para corrección el 04 de dic/---se entrega sellado el 28 de dic"/>
        <filter val="ADQUISICIÓN-----GUITARRAS ACUSTICAS-- HUGO ERNESTO ROJAS SORIANO//---"/>
        <filter val="ADQUISICIÓN---LIBROS &quot;FOTOGRAFOS DE AGUITA UNA VIDA PRIMOROSA&quot;---JOSE SEFAMI MISRAJE//--SE ENTREGA SELLADO EL 13 OCT"/>
        <filter val="ADQUISICIÓN----LIBROS &quot;LOS POEMAS DE ARTURO COBA&quot;---VICTOR MANUEL MENDIOLA PATIÑO//---SE ENTREGA SELLADO EL 13 OCT"/>
        <filter val="ADQUISICIÓN---LIBROS &quot;OTRAS CIUDADES INVISIBLES---ARTES DE MÉXICO Y DEL MUNDO SA//---SE ENTREGA SELLADO EL 13 OCT"/>
        <filter val="ADQUISICIÓN--LICITACIÓN CAPITULO 2000-BIENES PARA LA SECRETARÍA----PROMEX EXTINTORES//---SE ENTREGA SELLADO EL 28 DE NOV"/>
        <filter val="ADQUISICIÓN---LICITACIÓN---CAPITULO 5000--BIENES PARA LA SECRETARIA---AVECTRONIC SA DE CV//---SE ENTREGA SELLADO EL 05 DE DIC"/>
        <filter val="ADQUISICIÓN---LICITACIÓN---CAPITULO 5000--BIENES PARA LA SECRETARIA---MAVEESA Y ASOCIADOS SA DE CV//---SE ENTREGA SELLADO EL 08 DE DIC"/>
        <filter val="ADQUISICION---MATERIAL ELECTRICO Y ELCTRONICO----INDUSTRIAL FERRETERA COYOACAN SA DE CV//---se entrega sellado el 21 de dic"/>
        <filter val="ADQUISICION---MATERIALES Y ARTICULOS DE CONSTRUCCIÓN Y REPARACIÓN---INDUSTRIAL FERRETERA COYOACAN SA DE CV//---se entrega sellado el 21 de dic"/>
        <filter val="ADQUISICIÓN----REFACCIONES Y ACCESORIOS DE EQUIPO DE COMPUTO---COORDINACIÓN EN INFORMATICA SA DE CV//---SE ENTREGA AL AREA SELLADO EL 31 DE OCT"/>
        <filter val="ADUISICIÓN DE DIVERSOS MATERIALES---LICITACIÓN ---CAPITULO 2000----ZALAZUL SA DE CV//---SE ENTREGA SELLADO 15 DE DIC"/>
        <filter val="PREST/SERV-- MANTENIMIENTO AL CENTRO DE PROCESAMIENTO DE LA SECRETARIA---BUFETE DE INGENIERIA EN TELECOMUNICACIONES SA DE CV//--SE ENTREGA SELLADO EL 13 DE DIC"/>
        <filter val="PREST/SERV----ADQUISICIÓN DE DIVERSOS BIENES---CENTRO PAPELRO MARVA SA DE CV----SE ENTREGA SELLADO EL 10 DE NOV"/>
        <filter val="PREST/SERV----ADQUISICIÓN DE DIVERSOS BIENES---DISTRIBUIDORA CAMUSA---SE ENTREGA SELLADO EL 11 DE NOV"/>
        <filter val="PREST/SERV----ADQUISICIÓN DE DIVERSOS BIENES---PAPELERA ANZURES-SA DE CV----SE ENTREGA SELLADO EL 10 DE NOV"/>
        <filter val="PREST/SERV----ADQUISICIÓN DE DIVERSOS BIENES---PROMEX EXTINTORES SA DE CV----SE ENTREGA SELLADO EL 10 DE NOV"/>
        <filter val="PREST/SERV---BEATRIZ DURAN VÁZQUEZ--SE ENTREGA AL AREA EL 16 DE NOV"/>
        <filter val="PREST/SERV---CONSERVACIÓN Y MANTENIMIENTO MENOR DEL INMUEBLE DE VENUSTIANO CARRANZA ASIGNADO A LA COMISIÓN DE FILMACIONES"/>
        <filter val="PREST/SERV---CURSO DE CAPACITACIÓN IMPARTIDO PARA LE PRESONAL SINDICALIZADO Y BASE : APLICACIONES DINAMICAS EN EXCEL Y WORD---CENTRO DE COMPUTACIÓN Y DESARROLLO EMPRESARIAL LEMAR TECOM//----SE ENTREGA SELLADO EL 06 DE DIC"/>
        <filter val="PREST/SERV---CURSO DE CAPACITACIÓN IMPARTIDO PARA LE PRESONAL SINDICALIZADO Y BASE: FORMACIÓN DE BRIGADAS DE PROETECCIÓN VICL PARA LAS IMPLEMENTACIÓN DE ESTRATEGIAS DE PREVENCIÓN---HECTOR VARGAS CRAVIOTO---SE ENTREGA SELLADO EL 15 DIC"/>
        <filter val="PREST/SERV---CURSOS DE CAPACITACIÓN PARA PERSONAL DE LA SECRETARIA--- FUNDACIÓN INBA S C----SE ENTREGA SELLADO 28 DE DIC"/>
        <filter val="PREST/SERV---CURSOS DE CAPACITACIÓN PARA PERSONAL DE LA SECRETARIA---MARKETIGN DIGITAL---FIDEICOMISO DEL ESPACIO CULTURAL Y EDUCATIVO BETLEMITAS----se entrega al area el 12 de dic"/>
        <filter val="PREST/SERV---MANTENIMIENTO A INSTRUMENTOS MUSICALES---DISTRIBUIDORA CAMUSA SA DE CV//---SE ENTREGA SELLADO EL 14 DE DIC"/>
        <filter val="PREST/SERV---MANTENIMIENTO AL FARO ARAGON---- CONSTUCCIÓN Y SERVICIOS GAFCSA SA DE CV//---SE ENTREGA SELLADO 21 DE DIC"/>
        <filter val="PREST/SERV---MANTENIMIENTO MENOR A LA ESCUELA DE DANZA---CONSTRUCCIONES SOGO SA DE CV//---SE ENTREGA AL AREA EL 15 DE DIC"/>
        <filter val="PREST/SERV----MANTENIMIENTO MENOR AL MUSEO DE LOS FERROCARRILEROS----RESTAURACIÓN Y CONSTRUCCIONES EN GENERAL SA DE CV//---SE ENTREGA SELLADO 15 DE DIC"/>
        <filter val="PREST/SERV---RECUROS FONDEN----NIHER SERVICIOS DE INGENIERIA Y ARQUITECTURA SA DE CV -EDIFICIO SEDE DE CULTURA//---LATE CONSTRUCCIONES-CCOY//---ADMINISTRADORA DE PROYECTOS SA DE CV-CASA RIVAS MERCADO//---SE ENTREGAN AL AREA EL 15 DE NOV"/>
        <filter val="PREST/SERV----RECURSOS FONDEN----DRAFTER AND ARCHITECTS SA D CV, PARA ESCUELA DE DANZA-----VIAJES PREMIER PARA EL EDFICIO SEDE DE CULTURA----CONSTRUCCIÓN Y SERVICIOS GAFCSA SA DE CV PARA FARO ORIENTE Y CASA REFUGIO----SE ENTREGAN SELLADOS EL 10 DE NOV"/>
        <filter val="PREST/SERV---SERVICIO DE DISEÑADOR PARA EL EL DISEÑO EDITORIAL DEL 5 INFORME DEL SECRETARIO---FUTURA TEXTOS SA DE CV---SE ENTREGA SELLADO AL AREA EL 16 DE NOV"/>
        <filter val="PREST/SERV---SERVICIO DE MANTENIMIENTO A MOBIALIRIO DE FOYER---ADMINISTRACIÓN Y CULTURA S L DE CV//--PARA CORRECCIÓN EL 22 DE DIC----SE ENTREGA SELLADO EL 28 DE DIC"/>
        <filter val="PREST/SERV---SERVICIO PROFESIONAL EN MATERIA DE INGENIERIA Y ARQUITECTURA PARA LA REVISIÓN Y VERIFICACIÓN DEL MANTENIMIENTO DEL MCM---LUIS ALBERTO SIERRA MONTER //--SE ENTREGA SELLADO EL 13 DE OCTUBRE"/>
        <filter val="PREST/SERV---SERVICIOS PROFESIONALES PARA LA ELABORACIÓN DEL CATALAGO DEL PATRIMONIO CULTURAL INTANGIBLES DE PUEBLOS Y BARRIOS DE COYOACAN---AIDA MONTES DE OCA HERNANDEZ//---SE ENTREGA SELLADO 14 DE DCI"/>
        <filter val="PRST/SERV---MANTENIMIENTO MENOR AL EDIFICIO DE LA SECRETARIA---NIHER SERVICIOS DE INGENIERIA Y ARQUITECTURA SA DE CV//--SE ENTREGA SELLADO 22 DE DIC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2018-01-04T01:02:08Z</dcterms:created>
  <dcterms:modified xsi:type="dcterms:W3CDTF">2018-01-05T01:48:24Z</dcterms:modified>
</cp:coreProperties>
</file>